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000" windowHeight="8385" tabRatio="815" firstSheet="19" activeTab="32"/>
  </bookViews>
  <sheets>
    <sheet name="90" sheetId="1" r:id="rId1"/>
    <sheet name="91" sheetId="2" r:id="rId2"/>
    <sheet name="92" sheetId="3" r:id="rId3"/>
    <sheet name="93" sheetId="4" r:id="rId4"/>
    <sheet name="94" sheetId="5" r:id="rId5"/>
    <sheet name="95" sheetId="6" r:id="rId6"/>
    <sheet name="96" sheetId="7" r:id="rId7"/>
    <sheet name="97" sheetId="8" r:id="rId8"/>
    <sheet name="98" sheetId="9" r:id="rId9"/>
    <sheet name="99" sheetId="10" r:id="rId10"/>
    <sheet name="2000" sheetId="11" r:id="rId11"/>
    <sheet name="2001" sheetId="12" r:id="rId12"/>
    <sheet name="2002" sheetId="13" r:id="rId13"/>
    <sheet name="2003" sheetId="14" r:id="rId14"/>
    <sheet name="2004" sheetId="15" r:id="rId15"/>
    <sheet name="2005" sheetId="16" r:id="rId16"/>
    <sheet name="2006" sheetId="17" r:id="rId17"/>
    <sheet name="2007" sheetId="18" r:id="rId18"/>
    <sheet name="2008" sheetId="19" r:id="rId19"/>
    <sheet name="2009" sheetId="20" r:id="rId20"/>
    <sheet name="2010" sheetId="21" r:id="rId21"/>
    <sheet name="2011" sheetId="22" r:id="rId22"/>
    <sheet name="2012" sheetId="23" r:id="rId23"/>
    <sheet name="2013" sheetId="24" r:id="rId24"/>
    <sheet name="2014" sheetId="25" r:id="rId25"/>
    <sheet name="2015" sheetId="26" r:id="rId26"/>
    <sheet name="2016" sheetId="27" r:id="rId27"/>
    <sheet name="2017" sheetId="28" r:id="rId28"/>
    <sheet name="2018" sheetId="29" r:id="rId29"/>
    <sheet name="2019" sheetId="30" r:id="rId30"/>
    <sheet name="2020" sheetId="31" r:id="rId31"/>
    <sheet name="2021" sheetId="32" r:id="rId32"/>
    <sheet name="2022" sheetId="33" r:id="rId33"/>
  </sheets>
  <externalReferences>
    <externalReference r:id="rId36"/>
    <externalReference r:id="rId37"/>
    <externalReference r:id="rId38"/>
  </externalReferences>
  <definedNames>
    <definedName name="ГОД" localSheetId="22">#REF!</definedName>
    <definedName name="ГОД">#REF!</definedName>
    <definedName name="ГОРОД" localSheetId="22">'[1]ПАРАМ1'!#REF!</definedName>
    <definedName name="ГОРОД" localSheetId="32">'[1]ПАРАМ1'!#REF!</definedName>
    <definedName name="ГОРОД">'[1]ПАРАМ1'!#REF!</definedName>
    <definedName name="_xlnm.Print_Titles" localSheetId="10">'2000'!$2:$4</definedName>
    <definedName name="_xlnm.Print_Titles" localSheetId="12">'2002'!$3:$4</definedName>
    <definedName name="_xlnm.Print_Titles" localSheetId="14">'2004'!$2:$4</definedName>
    <definedName name="_xlnm.Print_Titles" localSheetId="15">'2005'!$2:$4</definedName>
    <definedName name="_xlnm.Print_Titles" localSheetId="16">'2006'!$2:$4</definedName>
    <definedName name="_xlnm.Print_Titles" localSheetId="17">'2007'!$2:$4</definedName>
    <definedName name="_xlnm.Print_Titles" localSheetId="18">'2008'!$2:$4</definedName>
    <definedName name="_xlnm.Print_Titles" localSheetId="19">'2009'!$2:$4</definedName>
    <definedName name="_xlnm.Print_Titles" localSheetId="20">'2010'!$2:$4</definedName>
    <definedName name="_xlnm.Print_Titles" localSheetId="21">'2011'!$2:$4</definedName>
    <definedName name="_xlnm.Print_Titles" localSheetId="22">'2012'!$2:$4</definedName>
    <definedName name="_xlnm.Print_Titles" localSheetId="23">'2013'!$3:$4</definedName>
    <definedName name="_xlnm.Print_Titles" localSheetId="24">'2014'!$3:$4</definedName>
    <definedName name="_xlnm.Print_Titles" localSheetId="25">'2015'!$3:$4</definedName>
    <definedName name="_xlnm.Print_Titles" localSheetId="26">'2016'!$2:$4</definedName>
    <definedName name="_xlnm.Print_Titles" localSheetId="27">'2017'!$3:$4</definedName>
    <definedName name="_xlnm.Print_Titles" localSheetId="29">'2019'!$3:$4</definedName>
    <definedName name="_xlnm.Print_Titles" localSheetId="31">'2021'!$3:$5</definedName>
    <definedName name="_xlnm.Print_Titles" localSheetId="32">'2022'!$3:$5</definedName>
    <definedName name="_xlnm.Print_Titles" localSheetId="0">'90'!$2:$4</definedName>
    <definedName name="_xlnm.Print_Titles" localSheetId="1">'91'!$2:$4</definedName>
    <definedName name="_xlnm.Print_Titles" localSheetId="2">'92'!$2:$4</definedName>
    <definedName name="_xlnm.Print_Titles" localSheetId="3">'93'!$2:$4</definedName>
    <definedName name="_xlnm.Print_Titles" localSheetId="4">'94'!$2:$4</definedName>
    <definedName name="_xlnm.Print_Titles" localSheetId="5">'95'!$2:$4</definedName>
    <definedName name="_xlnm.Print_Titles" localSheetId="6">'96'!$2:$4</definedName>
    <definedName name="_xlnm.Print_Titles" localSheetId="7">'97'!$2:$4</definedName>
    <definedName name="_xlnm.Print_Titles" localSheetId="8">'98'!$2:$4</definedName>
    <definedName name="_xlnm.Print_Titles" localSheetId="9">'99'!$2:$4</definedName>
    <definedName name="катпос" localSheetId="22">'[1]ПАРАМ1'!#REF!</definedName>
    <definedName name="катпос" localSheetId="32">'[1]ПАРАМ1'!#REF!</definedName>
    <definedName name="катпос">'[1]ПАРАМ1'!#REF!</definedName>
    <definedName name="квартал" localSheetId="22">#REF!</definedName>
    <definedName name="квартал">#REF!</definedName>
    <definedName name="НОВЫЙ" localSheetId="22">'[2]ПАРАМ1'!#REF!</definedName>
    <definedName name="НОВЫЙ" localSheetId="32">'[2]ПАРАМ1'!#REF!</definedName>
    <definedName name="НОВЫЙ">'[2]ПАРАМ1'!#REF!</definedName>
    <definedName name="пер_отч" localSheetId="22">#REF!</definedName>
    <definedName name="пер_отч">#REF!</definedName>
  </definedNames>
  <calcPr fullCalcOnLoad="1"/>
</workbook>
</file>

<file path=xl/sharedStrings.xml><?xml version="1.0" encoding="utf-8"?>
<sst xmlns="http://schemas.openxmlformats.org/spreadsheetml/2006/main" count="2151" uniqueCount="94">
  <si>
    <t>Возраст (лет)</t>
  </si>
  <si>
    <t>Городское население</t>
  </si>
  <si>
    <t>Сельское население</t>
  </si>
  <si>
    <t>мужчины</t>
  </si>
  <si>
    <t>женщины</t>
  </si>
  <si>
    <t>0</t>
  </si>
  <si>
    <t>1</t>
  </si>
  <si>
    <t>0-2</t>
  </si>
  <si>
    <t>3-5</t>
  </si>
  <si>
    <t>6</t>
  </si>
  <si>
    <t>1-6</t>
  </si>
  <si>
    <t>7</t>
  </si>
  <si>
    <t>8-13</t>
  </si>
  <si>
    <t>14-15</t>
  </si>
  <si>
    <t>16-17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</si>
  <si>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</si>
  <si>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</si>
  <si>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</si>
  <si>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</si>
  <si>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</si>
  <si>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</si>
  <si>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</si>
  <si>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</si>
  <si>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</si>
  <si>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</si>
  <si>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</si>
  <si>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</si>
  <si>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</si>
  <si>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</si>
  <si>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лет и старше</t>
  </si>
  <si>
    <t>Итого</t>
  </si>
  <si>
    <t>0-14</t>
  </si>
  <si>
    <t>0-15</t>
  </si>
  <si>
    <t>0-17</t>
  </si>
  <si>
    <t>16-54</t>
  </si>
  <si>
    <t>16-59</t>
  </si>
  <si>
    <t>55 лет и старше</t>
  </si>
  <si>
    <t>60 лет и старше</t>
  </si>
  <si>
    <t>10 лет и старше</t>
  </si>
  <si>
    <t>15-49</t>
  </si>
  <si>
    <t>16-29</t>
  </si>
  <si>
    <t xml:space="preserve">   Удмуртская Республика</t>
  </si>
  <si>
    <t>85 и старше</t>
  </si>
  <si>
    <t>-</t>
  </si>
  <si>
    <t>55 и старше</t>
  </si>
  <si>
    <t>60 и старше</t>
  </si>
  <si>
    <t>10 и старше</t>
  </si>
  <si>
    <t>Удмуртская Республика</t>
  </si>
  <si>
    <t>возраст, лет</t>
  </si>
  <si>
    <t>Всё население</t>
  </si>
  <si>
    <t>оба пола</t>
  </si>
  <si>
    <t>Старше трудоспособного возраста</t>
  </si>
  <si>
    <t>Численность населения по полу и отдельным возрастам на начало 2011 года, человек</t>
  </si>
  <si>
    <t>Численность населения по полу и отдельным возрастам на начало 2010 года, человек</t>
  </si>
  <si>
    <t>Численность населения по полу и отдельным возрастам на начало 2009 года, человек</t>
  </si>
  <si>
    <t>Численность населения по полу и отдельным возрастам на начало 2008 годa, человек</t>
  </si>
  <si>
    <t>Численность населения по полу и отдельным возрастам на начало 2007 годa, человек</t>
  </si>
  <si>
    <t>Численность населения по полу и отдельным возрастам на начало 2006 года, человек</t>
  </si>
  <si>
    <t>Численность населения по полу и отдельным возрастам на начало 2005 года, человек</t>
  </si>
  <si>
    <t>Численность населения по полу и отдельным возрастам на начало 2004 года, человек</t>
  </si>
  <si>
    <t>Численность населения по полу и отдельным возрастам на начало 2003 года, человек</t>
  </si>
  <si>
    <t>Численность населения по полу и отдельным возрастам на начало 2002 года, человек</t>
  </si>
  <si>
    <t>Численность населения по полу и отдельным возрастам на начало 2001 года, человек</t>
  </si>
  <si>
    <t>Численность населения по полу и возрасту на начало 1990 года, человек</t>
  </si>
  <si>
    <t>Численность населения по полу и отдельным возрастам на начало 1991 года, человек</t>
  </si>
  <si>
    <t>Численность населения по полу и отдельным возрастам на начало 1992 года, человек</t>
  </si>
  <si>
    <t>Численность населения по полу и отдельным возрастам на начало 1993 года, человек</t>
  </si>
  <si>
    <t>Численность населения по полу и отдельным возрастам на начало 1994 года, человек</t>
  </si>
  <si>
    <t>Численность населения по полу и отдельным возрастам на начало 1995 года, человек</t>
  </si>
  <si>
    <t>Численность населения по полу и отдельным возрастам на начало 1996 года, человек</t>
  </si>
  <si>
    <t>Численность населения по полу и отдельным возрастам на начало 1997 года, человек</t>
  </si>
  <si>
    <t>Численность населения по полу и отдельным возрастам на начало 1998 года, человек</t>
  </si>
  <si>
    <t>Численность населения по полу и отдельным возрастам на начало 1999 года, человек</t>
  </si>
  <si>
    <t>Численность населения по полу и отдельным возрастам на начало 2000 года, человек</t>
  </si>
  <si>
    <t xml:space="preserve">ЧИСЛЕННОСТЬ НАСЕЛЕНИЯ   ПО ПОЛУ И ОТДЕЛЬНЫМ ВОЗРАСТАМ  на начало 2016 года, человек </t>
  </si>
  <si>
    <t>Трудоспособного возраста</t>
  </si>
  <si>
    <t xml:space="preserve">ЧИСЛЕННОСТЬ НАСЕЛЕНИЯ   ПО ПОЛУ И ОТДЕЛЬНЫМ ВОЗРАСТАМ  на начало 2012 года, человек </t>
  </si>
  <si>
    <t xml:space="preserve">ЧИСЛЕННОСТЬ НАСЕЛЕНИЯ   ПО ПОЛУ И ОТДЕЛЬНЫМ ВОЗРАСТАМ  на начало 2013 года, человек </t>
  </si>
  <si>
    <t xml:space="preserve">ЧИСЛЕННОСТЬ НАСЕЛЕНИЯ   ПО ПОЛУ И ОТДЕЛЬНЫМ ВОЗРАСТАМ  на начало 2014 года, человек </t>
  </si>
  <si>
    <t>ЧИСЛЕННОСТЬ НАСЕЛЕНИЯ   ПО ПОЛУ И ОТДЕЛЬНЫМ ВОЗРАСТАМ на начало 2015 года, человек</t>
  </si>
  <si>
    <t xml:space="preserve">ЧИСЛЕННОСТЬ НАСЕЛЕНИЯ   ПО ПОЛУ И ОТДЕЛЬНЫМ ВОЗРАСТАМ  на начало 2017 года, человек </t>
  </si>
  <si>
    <t xml:space="preserve">ЧИСЛЕННОСТЬ НАСЕЛЕНИЯ   ПО ПОЛУ И ОТДЕЛЬНЫМ ВОЗРАСТАМ  на начало 2018 года, человек </t>
  </si>
  <si>
    <t>трудоспособного</t>
  </si>
  <si>
    <t>старше трудоспособного</t>
  </si>
  <si>
    <t xml:space="preserve">ЧИСЛЕННОСТЬ НАСЕЛЕНИЯ   ПО ПОЛУ И ОТДЕЛЬНЫМ ВОЗРАСТАМ  на начало 2019 года, человек </t>
  </si>
  <si>
    <t xml:space="preserve">ЧИСЛЕННОСТЬ НАСЕЛЕНИЯ   ПО ПОЛУ И ОТДЕЛЬНЫМ ВОЗРАСТАМ на начало 2020 года, человек </t>
  </si>
  <si>
    <t>Все население</t>
  </si>
  <si>
    <t xml:space="preserve">мужчины </t>
  </si>
  <si>
    <t>и женщины</t>
  </si>
  <si>
    <t>16-55</t>
  </si>
  <si>
    <t>16-60</t>
  </si>
  <si>
    <t>56 и старше</t>
  </si>
  <si>
    <t>61 и старше</t>
  </si>
  <si>
    <t xml:space="preserve">ЧИСЛЕННОСТЬ НАСЕЛЕНИЯ   ПО ПОЛУ И ОТДЕЛЬНЫМ ВОЗРАСТАМ на начало 2021 года, человек 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</si>
</sst>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&quot;Ј&quot;* #,##0_-;\-&quot;Ј&quot;* #,##0_-;_-&quot;Ј&quot;* &quot;-&quot;_-;_-@_-"/>
    <numFmt numFmtId="171" formatCode="_-&quot;Ј&quot;* #,##0.00_-;\-&quot;Ј&quot;* #,##0.00_-;_-&quot;Ј&quot;* &quot;-&quot;??_-;_-@_-"/>
    <numFmt numFmtId="172" formatCode="_-* #,##0_-;\-* #,##0_-;_-* &quot;-&quot;_-;_-@_-"/>
    <numFmt numFmtId="173" formatCode="_-* #,##0.00_-;\-* #,##0.00_-;_-* &quot;-&quot;??_-;_-@_-"/>
    <numFmt numFmtId="174" formatCode="[=0]&quot; - &quot;;General"/>
    <numFmt numFmtId="175" formatCode="&quot;Ј&quot;#,##0;\-&quot;Ј&quot;#,##0"/>
    <numFmt numFmtId="176" formatCode="&quot;Ј&quot;#,##0;[Red]\-&quot;Ј&quot;#,##0"/>
    <numFmt numFmtId="177" formatCode="&quot;Ј&quot;#,##0.00;\-&quot;Ј&quot;#,##0.00"/>
    <numFmt numFmtId="178" formatCode="&quot;Ј&quot;#,##0.00;[Red]\-&quot;Ј&quot;#,##0.00"/>
    <numFmt numFmtId="179" formatCode="[=0]&quot;-  &quot;;General"/>
    <numFmt numFmtId="180" formatCode="d/m"/>
    <numFmt numFmtId="181" formatCode="0.0"/>
    <numFmt numFmtId="182" formatCode="000000"/>
    <numFmt numFmtId="183" formatCode="[=0]&quot; - &quot;;0.0"/>
    <numFmt numFmtId="184" formatCode="0.000"/>
    <numFmt numFmtId="185" formatCode="[=0]&quot; - &quot;;#,#00"/>
    <numFmt numFmtId="186" formatCode="[=0]&quot; - &quot;\,\О\с\н\о\в\н\о\й;General"/>
    <numFmt numFmtId="187" formatCode="0.00000"/>
    <numFmt numFmtId="188" formatCode="0.00000000"/>
    <numFmt numFmtId="189" formatCode="0.0000"/>
    <numFmt numFmtId="190" formatCode="[=0]&quot; - &quot;;\О\с\н\о\в\н\о\й"/>
    <numFmt numFmtId="191" formatCode="#,##0.0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%"/>
    <numFmt numFmtId="201" formatCode="0.E+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0.0_ ;[Red]\-0.0\ "/>
    <numFmt numFmtId="206" formatCode="0.0000000"/>
    <numFmt numFmtId="207" formatCode="0.000000"/>
    <numFmt numFmtId="208" formatCode="0.0000000000"/>
    <numFmt numFmtId="209" formatCode="0.00000000000"/>
    <numFmt numFmtId="210" formatCode="0.000000000"/>
    <numFmt numFmtId="211" formatCode="#,##0&quot;р.&quot;"/>
    <numFmt numFmtId="212" formatCode="0.00_)"/>
    <numFmt numFmtId="213" formatCode="0.00_ ;\-0.00\ "/>
    <numFmt numFmtId="214" formatCode="_(* #,##0_);_(* \(#,##0\);_(* &quot;-&quot;_);_(@_)"/>
    <numFmt numFmtId="215" formatCode="_(* #,##0.00_);_(* \(#,##0.00\);_(* &quot;-&quot;??_);_(@_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" fontId="5" fillId="0" borderId="12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9" fillId="0" borderId="0" xfId="53">
      <alignment/>
      <protection/>
    </xf>
    <xf numFmtId="0" fontId="27" fillId="0" borderId="0" xfId="53" applyFont="1">
      <alignment/>
      <protection/>
    </xf>
    <xf numFmtId="0" fontId="29" fillId="0" borderId="0" xfId="0" applyFont="1" applyAlignment="1">
      <alignment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 horizontal="right"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 horizontal="right"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 horizontal="right"/>
    </xf>
    <xf numFmtId="0" fontId="26" fillId="0" borderId="0" xfId="0" applyFont="1" applyAlignment="1">
      <alignment/>
    </xf>
    <xf numFmtId="0" fontId="29" fillId="0" borderId="14" xfId="0" applyFont="1" applyBorder="1" applyAlignment="1">
      <alignment/>
    </xf>
    <xf numFmtId="0" fontId="29" fillId="0" borderId="14" xfId="0" applyFont="1" applyBorder="1" applyAlignment="1">
      <alignment horizontal="right"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 horizontal="right"/>
    </xf>
    <xf numFmtId="49" fontId="29" fillId="0" borderId="0" xfId="0" applyNumberFormat="1" applyFont="1" applyAlignment="1">
      <alignment/>
    </xf>
    <xf numFmtId="1" fontId="29" fillId="0" borderId="0" xfId="0" applyNumberFormat="1" applyFont="1" applyAlignment="1">
      <alignment horizontal="center"/>
    </xf>
    <xf numFmtId="0" fontId="29" fillId="0" borderId="0" xfId="53" applyFont="1">
      <alignment/>
      <protection/>
    </xf>
    <xf numFmtId="0" fontId="28" fillId="0" borderId="0" xfId="53" applyFont="1">
      <alignment/>
      <protection/>
    </xf>
    <xf numFmtId="1" fontId="6" fillId="0" borderId="12" xfId="0" applyNumberFormat="1" applyFont="1" applyBorder="1" applyAlignment="1">
      <alignment horizontal="right"/>
    </xf>
    <xf numFmtId="1" fontId="5" fillId="0" borderId="17" xfId="0" applyNumberFormat="1" applyFont="1" applyBorder="1" applyAlignment="1">
      <alignment/>
    </xf>
    <xf numFmtId="0" fontId="29" fillId="0" borderId="12" xfId="53" applyFont="1" applyBorder="1" applyAlignment="1">
      <alignment wrapText="1"/>
      <protection/>
    </xf>
    <xf numFmtId="0" fontId="28" fillId="0" borderId="12" xfId="53" applyFont="1" applyBorder="1" applyAlignment="1">
      <alignment wrapText="1"/>
      <protection/>
    </xf>
    <xf numFmtId="0" fontId="28" fillId="0" borderId="12" xfId="53" applyFont="1" applyBorder="1" applyAlignment="1">
      <alignment horizontal="right" wrapText="1"/>
      <protection/>
    </xf>
    <xf numFmtId="0" fontId="29" fillId="0" borderId="17" xfId="53" applyFont="1" applyBorder="1" applyAlignment="1">
      <alignment wrapText="1"/>
      <protection/>
    </xf>
    <xf numFmtId="0" fontId="19" fillId="0" borderId="0" xfId="54">
      <alignment/>
      <protection/>
    </xf>
    <xf numFmtId="0" fontId="27" fillId="0" borderId="0" xfId="54" applyFont="1">
      <alignment/>
      <protection/>
    </xf>
    <xf numFmtId="0" fontId="29" fillId="0" borderId="0" xfId="54" applyFont="1">
      <alignment/>
      <protection/>
    </xf>
    <xf numFmtId="0" fontId="29" fillId="0" borderId="12" xfId="54" applyFont="1" applyBorder="1" applyAlignment="1">
      <alignment horizontal="right" wrapText="1"/>
      <protection/>
    </xf>
    <xf numFmtId="0" fontId="28" fillId="0" borderId="12" xfId="54" applyFont="1" applyBorder="1" applyAlignment="1">
      <alignment horizontal="right" wrapText="1"/>
      <protection/>
    </xf>
    <xf numFmtId="0" fontId="5" fillId="0" borderId="18" xfId="0" applyFont="1" applyBorder="1" applyAlignment="1">
      <alignment horizontal="center" vertical="center"/>
    </xf>
    <xf numFmtId="0" fontId="29" fillId="0" borderId="17" xfId="53" applyFont="1" applyBorder="1" applyAlignment="1">
      <alignment horizontal="right" wrapText="1"/>
      <protection/>
    </xf>
    <xf numFmtId="0" fontId="29" fillId="0" borderId="12" xfId="53" applyFont="1" applyBorder="1" applyAlignment="1">
      <alignment horizontal="right" wrapText="1"/>
      <protection/>
    </xf>
    <xf numFmtId="0" fontId="29" fillId="0" borderId="12" xfId="53" applyFont="1" applyBorder="1" applyAlignment="1">
      <alignment horizontal="left" wrapText="1" indent="2"/>
      <protection/>
    </xf>
    <xf numFmtId="0" fontId="28" fillId="0" borderId="12" xfId="53" applyFont="1" applyBorder="1" applyAlignment="1">
      <alignment horizontal="left" wrapText="1"/>
      <protection/>
    </xf>
    <xf numFmtId="0" fontId="28" fillId="0" borderId="12" xfId="53" applyFont="1" applyBorder="1" applyAlignment="1">
      <alignment horizontal="left" wrapText="1" indent="2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53" applyFont="1" applyBorder="1" applyAlignment="1">
      <alignment horizontal="center" vertical="center"/>
      <protection/>
    </xf>
    <xf numFmtId="0" fontId="29" fillId="0" borderId="17" xfId="54" applyFont="1" applyBorder="1" applyAlignment="1">
      <alignment horizontal="right" wrapText="1"/>
      <protection/>
    </xf>
    <xf numFmtId="0" fontId="5" fillId="0" borderId="16" xfId="54" applyFont="1" applyBorder="1" applyAlignment="1">
      <alignment horizontal="center" vertical="center"/>
      <protection/>
    </xf>
    <xf numFmtId="0" fontId="29" fillId="0" borderId="0" xfId="53" applyFont="1" applyAlignment="1">
      <alignment horizontal="right"/>
      <protection/>
    </xf>
    <xf numFmtId="49" fontId="29" fillId="0" borderId="17" xfId="53" applyNumberFormat="1" applyFont="1" applyBorder="1" applyAlignment="1">
      <alignment horizontal="left" wrapText="1" indent="3"/>
      <protection/>
    </xf>
    <xf numFmtId="49" fontId="29" fillId="0" borderId="12" xfId="53" applyNumberFormat="1" applyFont="1" applyBorder="1" applyAlignment="1">
      <alignment horizontal="left" wrapText="1" indent="3"/>
      <protection/>
    </xf>
    <xf numFmtId="0" fontId="29" fillId="0" borderId="12" xfId="53" applyFont="1" applyBorder="1" applyAlignment="1">
      <alignment horizontal="left" wrapText="1" indent="3"/>
      <protection/>
    </xf>
    <xf numFmtId="0" fontId="28" fillId="0" borderId="12" xfId="53" applyFont="1" applyBorder="1" applyAlignment="1">
      <alignment horizontal="left" wrapText="1" indent="3"/>
      <protection/>
    </xf>
    <xf numFmtId="0" fontId="28" fillId="0" borderId="12" xfId="54" applyFont="1" applyBorder="1" applyAlignment="1">
      <alignment horizontal="left" wrapText="1"/>
      <protection/>
    </xf>
    <xf numFmtId="1" fontId="6" fillId="0" borderId="12" xfId="0" applyNumberFormat="1" applyFont="1" applyBorder="1" applyAlignment="1">
      <alignment horizontal="left"/>
    </xf>
    <xf numFmtId="1" fontId="6" fillId="0" borderId="19" xfId="0" applyNumberFormat="1" applyFont="1" applyBorder="1" applyAlignment="1">
      <alignment horizontal="left"/>
    </xf>
    <xf numFmtId="49" fontId="28" fillId="0" borderId="19" xfId="0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left" indent="2"/>
    </xf>
    <xf numFmtId="0" fontId="29" fillId="0" borderId="12" xfId="54" applyFont="1" applyBorder="1" applyAlignment="1">
      <alignment horizontal="left" wrapText="1" indent="2"/>
      <protection/>
    </xf>
    <xf numFmtId="1" fontId="5" fillId="0" borderId="19" xfId="0" applyNumberFormat="1" applyFont="1" applyBorder="1" applyAlignment="1">
      <alignment horizontal="left" indent="2"/>
    </xf>
    <xf numFmtId="49" fontId="29" fillId="0" borderId="19" xfId="0" applyNumberFormat="1" applyFont="1" applyBorder="1" applyAlignment="1">
      <alignment horizontal="left" indent="2"/>
    </xf>
    <xf numFmtId="1" fontId="5" fillId="0" borderId="17" xfId="0" applyNumberFormat="1" applyFont="1" applyBorder="1" applyAlignment="1">
      <alignment horizontal="left" indent="3"/>
    </xf>
    <xf numFmtId="1" fontId="5" fillId="0" borderId="12" xfId="0" applyNumberFormat="1" applyFont="1" applyBorder="1" applyAlignment="1">
      <alignment horizontal="left" indent="3"/>
    </xf>
    <xf numFmtId="49" fontId="29" fillId="0" borderId="17" xfId="54" applyNumberFormat="1" applyFont="1" applyBorder="1" applyAlignment="1">
      <alignment horizontal="left" wrapText="1" indent="3"/>
      <protection/>
    </xf>
    <xf numFmtId="49" fontId="29" fillId="0" borderId="12" xfId="54" applyNumberFormat="1" applyFont="1" applyBorder="1" applyAlignment="1">
      <alignment horizontal="left" wrapText="1" indent="3"/>
      <protection/>
    </xf>
    <xf numFmtId="0" fontId="29" fillId="0" borderId="12" xfId="54" applyFont="1" applyBorder="1" applyAlignment="1">
      <alignment horizontal="left" wrapText="1" indent="3"/>
      <protection/>
    </xf>
    <xf numFmtId="1" fontId="5" fillId="0" borderId="20" xfId="0" applyNumberFormat="1" applyFont="1" applyBorder="1" applyAlignment="1">
      <alignment horizontal="left" indent="3"/>
    </xf>
    <xf numFmtId="1" fontId="5" fillId="0" borderId="19" xfId="0" applyNumberFormat="1" applyFont="1" applyBorder="1" applyAlignment="1">
      <alignment horizontal="left" indent="3"/>
    </xf>
    <xf numFmtId="1" fontId="5" fillId="0" borderId="10" xfId="0" applyNumberFormat="1" applyFont="1" applyBorder="1" applyAlignment="1">
      <alignment horizontal="left" indent="3"/>
    </xf>
    <xf numFmtId="49" fontId="29" fillId="0" borderId="20" xfId="0" applyNumberFormat="1" applyFont="1" applyBorder="1" applyAlignment="1">
      <alignment horizontal="left" indent="3"/>
    </xf>
    <xf numFmtId="49" fontId="29" fillId="0" borderId="19" xfId="0" applyNumberFormat="1" applyFont="1" applyBorder="1" applyAlignment="1">
      <alignment horizontal="left" indent="3"/>
    </xf>
    <xf numFmtId="1" fontId="6" fillId="0" borderId="12" xfId="0" applyNumberFormat="1" applyFont="1" applyBorder="1" applyAlignment="1">
      <alignment horizontal="left" indent="2"/>
    </xf>
    <xf numFmtId="1" fontId="28" fillId="0" borderId="12" xfId="0" applyNumberFormat="1" applyFont="1" applyBorder="1" applyAlignment="1">
      <alignment horizontal="left" wrapText="1" indent="2"/>
    </xf>
    <xf numFmtId="0" fontId="28" fillId="0" borderId="12" xfId="54" applyFont="1" applyBorder="1" applyAlignment="1">
      <alignment horizontal="left" wrapText="1" indent="2"/>
      <protection/>
    </xf>
    <xf numFmtId="49" fontId="28" fillId="0" borderId="12" xfId="53" applyNumberFormat="1" applyFont="1" applyBorder="1" applyAlignment="1">
      <alignment horizontal="left" indent="2"/>
      <protection/>
    </xf>
    <xf numFmtId="1" fontId="6" fillId="0" borderId="19" xfId="0" applyNumberFormat="1" applyFont="1" applyBorder="1" applyAlignment="1">
      <alignment horizontal="left" indent="2"/>
    </xf>
    <xf numFmtId="1" fontId="28" fillId="0" borderId="19" xfId="0" applyNumberFormat="1" applyFont="1" applyBorder="1" applyAlignment="1">
      <alignment horizontal="left" wrapText="1" indent="2"/>
    </xf>
    <xf numFmtId="1" fontId="5" fillId="0" borderId="21" xfId="0" applyNumberFormat="1" applyFont="1" applyBorder="1" applyAlignment="1">
      <alignment horizontal="left" indent="2"/>
    </xf>
    <xf numFmtId="49" fontId="28" fillId="0" borderId="19" xfId="0" applyNumberFormat="1" applyFont="1" applyBorder="1" applyAlignment="1">
      <alignment horizontal="left" indent="2"/>
    </xf>
    <xf numFmtId="49" fontId="29" fillId="0" borderId="21" xfId="0" applyNumberFormat="1" applyFont="1" applyBorder="1" applyAlignment="1">
      <alignment horizontal="left" indent="2"/>
    </xf>
    <xf numFmtId="49" fontId="28" fillId="0" borderId="19" xfId="0" applyNumberFormat="1" applyFont="1" applyBorder="1" applyAlignment="1">
      <alignment horizontal="left" indent="3"/>
    </xf>
    <xf numFmtId="181" fontId="29" fillId="0" borderId="0" xfId="53" applyNumberFormat="1" applyFont="1">
      <alignment/>
      <protection/>
    </xf>
    <xf numFmtId="0" fontId="19" fillId="0" borderId="0" xfId="53" applyFont="1">
      <alignment/>
      <protection/>
    </xf>
    <xf numFmtId="49" fontId="29" fillId="0" borderId="0" xfId="53" applyNumberFormat="1" applyFont="1" applyAlignment="1">
      <alignment wrapText="1"/>
      <protection/>
    </xf>
    <xf numFmtId="0" fontId="29" fillId="0" borderId="0" xfId="53" applyFont="1" applyAlignment="1">
      <alignment horizontal="right" wrapText="1"/>
      <protection/>
    </xf>
    <xf numFmtId="0" fontId="29" fillId="0" borderId="0" xfId="53" applyFont="1" applyAlignment="1">
      <alignment wrapText="1"/>
      <protection/>
    </xf>
    <xf numFmtId="0" fontId="28" fillId="0" borderId="0" xfId="53" applyFont="1" applyAlignment="1">
      <alignment wrapText="1"/>
      <protection/>
    </xf>
    <xf numFmtId="0" fontId="28" fillId="0" borderId="0" xfId="53" applyFont="1" applyAlignment="1">
      <alignment horizontal="right" wrapText="1"/>
      <protection/>
    </xf>
    <xf numFmtId="1" fontId="29" fillId="0" borderId="0" xfId="53" applyNumberFormat="1" applyFont="1">
      <alignment/>
      <protection/>
    </xf>
    <xf numFmtId="0" fontId="29" fillId="0" borderId="16" xfId="53" applyFont="1" applyBorder="1" applyAlignment="1">
      <alignment horizontal="center" vertical="center"/>
      <protection/>
    </xf>
    <xf numFmtId="0" fontId="30" fillId="0" borderId="22" xfId="53" applyFont="1" applyBorder="1" applyAlignment="1">
      <alignment horizontal="centerContinuous"/>
      <protection/>
    </xf>
    <xf numFmtId="0" fontId="30" fillId="0" borderId="23" xfId="53" applyFont="1" applyBorder="1" applyAlignment="1">
      <alignment horizontal="centerContinuous"/>
      <protection/>
    </xf>
    <xf numFmtId="0" fontId="30" fillId="0" borderId="24" xfId="53" applyFont="1" applyBorder="1" applyAlignment="1">
      <alignment horizontal="centerContinuous"/>
      <protection/>
    </xf>
    <xf numFmtId="0" fontId="30" fillId="0" borderId="0" xfId="53" applyFont="1">
      <alignment/>
      <protection/>
    </xf>
    <xf numFmtId="0" fontId="30" fillId="0" borderId="25" xfId="53" applyFont="1" applyBorder="1" applyAlignment="1">
      <alignment horizontal="center"/>
      <protection/>
    </xf>
    <xf numFmtId="0" fontId="30" fillId="0" borderId="26" xfId="53" applyFont="1" applyBorder="1" applyAlignment="1">
      <alignment horizontal="center"/>
      <protection/>
    </xf>
    <xf numFmtId="0" fontId="30" fillId="0" borderId="27" xfId="53" applyFont="1" applyBorder="1" applyAlignment="1">
      <alignment horizontal="center"/>
      <protection/>
    </xf>
    <xf numFmtId="49" fontId="30" fillId="0" borderId="0" xfId="53" applyNumberFormat="1" applyFont="1" applyAlignment="1">
      <alignment wrapText="1"/>
      <protection/>
    </xf>
    <xf numFmtId="0" fontId="30" fillId="0" borderId="0" xfId="53" applyFont="1" applyAlignment="1">
      <alignment horizontal="right" wrapText="1"/>
      <protection/>
    </xf>
    <xf numFmtId="0" fontId="30" fillId="0" borderId="0" xfId="53" applyFont="1" applyAlignment="1">
      <alignment wrapText="1"/>
      <protection/>
    </xf>
    <xf numFmtId="0" fontId="31" fillId="0" borderId="0" xfId="53" applyFont="1" applyAlignment="1">
      <alignment wrapText="1"/>
      <protection/>
    </xf>
    <xf numFmtId="0" fontId="31" fillId="0" borderId="0" xfId="53" applyFont="1" applyAlignment="1">
      <alignment horizontal="right" wrapText="1"/>
      <protection/>
    </xf>
    <xf numFmtId="0" fontId="31" fillId="0" borderId="0" xfId="53" applyFont="1">
      <alignment/>
      <protection/>
    </xf>
    <xf numFmtId="49" fontId="30" fillId="0" borderId="0" xfId="53" applyNumberFormat="1" applyFont="1" applyAlignment="1">
      <alignment horizontal="left" wrapText="1" indent="1"/>
      <protection/>
    </xf>
    <xf numFmtId="0" fontId="30" fillId="0" borderId="0" xfId="53" applyFont="1" applyAlignment="1">
      <alignment horizontal="left" wrapText="1" indent="1"/>
      <protection/>
    </xf>
    <xf numFmtId="0" fontId="31" fillId="0" borderId="0" xfId="53" applyFont="1" applyBorder="1" applyAlignment="1">
      <alignment wrapText="1"/>
      <protection/>
    </xf>
    <xf numFmtId="0" fontId="31" fillId="0" borderId="0" xfId="53" applyFont="1" applyBorder="1" applyAlignment="1">
      <alignment horizontal="right" wrapText="1"/>
      <protection/>
    </xf>
    <xf numFmtId="0" fontId="30" fillId="0" borderId="0" xfId="53" applyFont="1" applyBorder="1" applyAlignment="1">
      <alignment horizontal="left" wrapText="1" indent="1"/>
      <protection/>
    </xf>
    <xf numFmtId="0" fontId="30" fillId="0" borderId="0" xfId="53" applyFont="1" applyBorder="1" applyAlignment="1">
      <alignment horizontal="right" wrapText="1"/>
      <protection/>
    </xf>
    <xf numFmtId="0" fontId="31" fillId="0" borderId="28" xfId="53" applyFont="1" applyBorder="1" applyAlignment="1">
      <alignment horizontal="left" wrapText="1" indent="1"/>
      <protection/>
    </xf>
    <xf numFmtId="0" fontId="31" fillId="0" borderId="28" xfId="53" applyFont="1" applyBorder="1" applyAlignment="1">
      <alignment horizontal="right" wrapText="1"/>
      <protection/>
    </xf>
    <xf numFmtId="0" fontId="31" fillId="0" borderId="0" xfId="53" applyFont="1" applyAlignment="1">
      <alignment horizontal="left" wrapText="1" indent="1"/>
      <protection/>
    </xf>
    <xf numFmtId="0" fontId="31" fillId="0" borderId="0" xfId="53" applyFont="1" applyBorder="1" applyAlignment="1">
      <alignment horizontal="left" wrapText="1" indent="1"/>
      <protection/>
    </xf>
    <xf numFmtId="0" fontId="31" fillId="0" borderId="23" xfId="53" applyFont="1" applyBorder="1" applyAlignment="1">
      <alignment horizontal="left" wrapText="1" indent="1"/>
      <protection/>
    </xf>
    <xf numFmtId="0" fontId="31" fillId="0" borderId="23" xfId="53" applyFont="1" applyBorder="1" applyAlignment="1">
      <alignment horizontal="right" wrapText="1"/>
      <protection/>
    </xf>
    <xf numFmtId="0" fontId="28" fillId="0" borderId="0" xfId="0" applyFont="1" applyAlignment="1">
      <alignment horizontal="center"/>
    </xf>
    <xf numFmtId="0" fontId="2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8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/>
      <protection/>
    </xf>
    <xf numFmtId="0" fontId="5" fillId="0" borderId="26" xfId="53" applyFont="1" applyBorder="1" applyAlignment="1">
      <alignment vertical="center"/>
      <protection/>
    </xf>
    <xf numFmtId="0" fontId="28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/>
      <protection/>
    </xf>
    <xf numFmtId="0" fontId="5" fillId="0" borderId="26" xfId="54" applyFont="1" applyBorder="1" applyAlignment="1">
      <alignment vertical="center"/>
      <protection/>
    </xf>
    <xf numFmtId="0" fontId="5" fillId="0" borderId="16" xfId="53" applyFont="1" applyBorder="1" applyAlignment="1">
      <alignment horizontal="center" vertical="center"/>
      <protection/>
    </xf>
    <xf numFmtId="0" fontId="5" fillId="0" borderId="16" xfId="53" applyFont="1" applyBorder="1" applyAlignment="1">
      <alignment vertical="center"/>
      <protection/>
    </xf>
    <xf numFmtId="0" fontId="29" fillId="0" borderId="18" xfId="53" applyFont="1" applyBorder="1" applyAlignment="1">
      <alignment horizontal="center" vertical="center"/>
      <protection/>
    </xf>
    <xf numFmtId="0" fontId="29" fillId="0" borderId="26" xfId="53" applyFont="1" applyBorder="1" applyAlignment="1">
      <alignment vertical="center"/>
      <protection/>
    </xf>
    <xf numFmtId="0" fontId="30" fillId="0" borderId="18" xfId="53" applyFont="1" applyBorder="1" applyAlignment="1">
      <alignment horizontal="center" vertical="center"/>
      <protection/>
    </xf>
    <xf numFmtId="0" fontId="30" fillId="0" borderId="29" xfId="53" applyFont="1" applyBorder="1" applyAlignment="1">
      <alignment vertical="center"/>
      <protection/>
    </xf>
    <xf numFmtId="0" fontId="30" fillId="0" borderId="26" xfId="53" applyFont="1" applyBorder="1" applyAlignment="1">
      <alignment vertical="center"/>
      <protection/>
    </xf>
    <xf numFmtId="0" fontId="31" fillId="0" borderId="0" xfId="53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94_ph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GR\&#1043;&#1054;&#1051;_&#1052;&#1048;&#1043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RF\GOL_BRA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IS\1989\19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  <sheetDataSet>
      <sheetData sheetId="0">
        <row r="6">
          <cell r="H6">
            <v>9094</v>
          </cell>
          <cell r="I6">
            <v>8582</v>
          </cell>
          <cell r="K6">
            <v>4572</v>
          </cell>
          <cell r="L6">
            <v>4337</v>
          </cell>
        </row>
        <row r="7">
          <cell r="H7">
            <v>9750</v>
          </cell>
          <cell r="I7">
            <v>9132</v>
          </cell>
          <cell r="K7">
            <v>4868</v>
          </cell>
          <cell r="L7">
            <v>4734</v>
          </cell>
        </row>
        <row r="8">
          <cell r="H8">
            <v>10096</v>
          </cell>
          <cell r="I8">
            <v>9820</v>
          </cell>
          <cell r="K8">
            <v>5358</v>
          </cell>
          <cell r="L8">
            <v>5214</v>
          </cell>
        </row>
        <row r="9">
          <cell r="H9">
            <v>10158</v>
          </cell>
          <cell r="I9">
            <v>9826</v>
          </cell>
          <cell r="K9">
            <v>5404</v>
          </cell>
          <cell r="L9">
            <v>5193</v>
          </cell>
        </row>
        <row r="10">
          <cell r="H10">
            <v>9474</v>
          </cell>
          <cell r="I10">
            <v>9290</v>
          </cell>
          <cell r="K10">
            <v>5004</v>
          </cell>
          <cell r="L10">
            <v>4779</v>
          </cell>
        </row>
        <row r="11">
          <cell r="H11">
            <v>9742</v>
          </cell>
          <cell r="I11">
            <v>9462</v>
          </cell>
          <cell r="K11">
            <v>5048</v>
          </cell>
          <cell r="L11">
            <v>4964</v>
          </cell>
        </row>
        <row r="12">
          <cell r="H12">
            <v>10268</v>
          </cell>
          <cell r="I12">
            <v>10045</v>
          </cell>
          <cell r="K12">
            <v>5219</v>
          </cell>
          <cell r="L12">
            <v>5135</v>
          </cell>
        </row>
        <row r="13">
          <cell r="H13">
            <v>9230</v>
          </cell>
          <cell r="I13">
            <v>8979</v>
          </cell>
          <cell r="K13">
            <v>4668</v>
          </cell>
          <cell r="L13">
            <v>4600</v>
          </cell>
        </row>
        <row r="14">
          <cell r="H14">
            <v>9018</v>
          </cell>
          <cell r="I14">
            <v>8944</v>
          </cell>
          <cell r="K14">
            <v>4533</v>
          </cell>
          <cell r="L14">
            <v>4518</v>
          </cell>
        </row>
        <row r="15">
          <cell r="H15">
            <v>9209</v>
          </cell>
          <cell r="I15">
            <v>9006</v>
          </cell>
          <cell r="K15">
            <v>4416</v>
          </cell>
          <cell r="L15">
            <v>4298</v>
          </cell>
        </row>
        <row r="16">
          <cell r="H16">
            <v>8931</v>
          </cell>
          <cell r="I16">
            <v>8698</v>
          </cell>
          <cell r="K16">
            <v>4332</v>
          </cell>
          <cell r="L16">
            <v>4260</v>
          </cell>
        </row>
        <row r="17">
          <cell r="H17">
            <v>8944</v>
          </cell>
          <cell r="I17">
            <v>8664</v>
          </cell>
          <cell r="K17">
            <v>4114</v>
          </cell>
          <cell r="L17">
            <v>4030</v>
          </cell>
        </row>
        <row r="18">
          <cell r="H18">
            <v>8891</v>
          </cell>
          <cell r="I18">
            <v>8635</v>
          </cell>
          <cell r="K18">
            <v>4266</v>
          </cell>
          <cell r="L18">
            <v>4078</v>
          </cell>
        </row>
        <row r="19">
          <cell r="H19">
            <v>9139</v>
          </cell>
          <cell r="I19">
            <v>8945</v>
          </cell>
          <cell r="K19">
            <v>4266</v>
          </cell>
          <cell r="L19">
            <v>4261</v>
          </cell>
        </row>
        <row r="20">
          <cell r="H20">
            <v>8768</v>
          </cell>
          <cell r="I20">
            <v>8731</v>
          </cell>
          <cell r="K20">
            <v>4072</v>
          </cell>
          <cell r="L20">
            <v>3877</v>
          </cell>
        </row>
        <row r="21">
          <cell r="H21">
            <v>8817</v>
          </cell>
          <cell r="I21">
            <v>8652</v>
          </cell>
          <cell r="K21">
            <v>3970</v>
          </cell>
          <cell r="L21">
            <v>3840</v>
          </cell>
        </row>
        <row r="22">
          <cell r="H22">
            <v>8480</v>
          </cell>
          <cell r="I22">
            <v>8675</v>
          </cell>
          <cell r="K22">
            <v>3304</v>
          </cell>
          <cell r="L22">
            <v>2915</v>
          </cell>
        </row>
        <row r="23">
          <cell r="H23">
            <v>8595</v>
          </cell>
          <cell r="I23">
            <v>9615</v>
          </cell>
          <cell r="K23">
            <v>3077</v>
          </cell>
          <cell r="L23">
            <v>2267</v>
          </cell>
        </row>
        <row r="24">
          <cell r="H24">
            <v>8138</v>
          </cell>
          <cell r="I24">
            <v>9363</v>
          </cell>
          <cell r="K24">
            <v>2756</v>
          </cell>
          <cell r="L24">
            <v>1713</v>
          </cell>
        </row>
        <row r="25">
          <cell r="H25">
            <v>7990</v>
          </cell>
          <cell r="I25">
            <v>8483</v>
          </cell>
          <cell r="K25">
            <v>2358</v>
          </cell>
          <cell r="L25">
            <v>1899</v>
          </cell>
        </row>
        <row r="26">
          <cell r="H26">
            <v>7475</v>
          </cell>
          <cell r="I26">
            <v>7640</v>
          </cell>
          <cell r="K26">
            <v>2482</v>
          </cell>
          <cell r="L26">
            <v>2110</v>
          </cell>
        </row>
        <row r="27">
          <cell r="H27">
            <v>7094</v>
          </cell>
          <cell r="I27">
            <v>7511</v>
          </cell>
          <cell r="K27">
            <v>2668</v>
          </cell>
          <cell r="L27">
            <v>2415</v>
          </cell>
        </row>
        <row r="28">
          <cell r="H28">
            <v>7291</v>
          </cell>
          <cell r="I28">
            <v>7413</v>
          </cell>
          <cell r="K28">
            <v>2992</v>
          </cell>
          <cell r="L28">
            <v>2761</v>
          </cell>
        </row>
        <row r="29">
          <cell r="H29">
            <v>7329</v>
          </cell>
          <cell r="I29">
            <v>7757</v>
          </cell>
          <cell r="K29">
            <v>3320</v>
          </cell>
          <cell r="L29">
            <v>3010</v>
          </cell>
        </row>
        <row r="30">
          <cell r="H30">
            <v>7557</v>
          </cell>
          <cell r="I30">
            <v>7949</v>
          </cell>
          <cell r="K30">
            <v>3600</v>
          </cell>
          <cell r="L30">
            <v>3177</v>
          </cell>
        </row>
        <row r="31">
          <cell r="H31">
            <v>8076</v>
          </cell>
          <cell r="I31">
            <v>8450</v>
          </cell>
          <cell r="K31">
            <v>3834</v>
          </cell>
          <cell r="L31">
            <v>3446</v>
          </cell>
        </row>
        <row r="32">
          <cell r="H32">
            <v>8863</v>
          </cell>
          <cell r="I32">
            <v>9365</v>
          </cell>
          <cell r="K32">
            <v>4411</v>
          </cell>
          <cell r="L32">
            <v>3743</v>
          </cell>
        </row>
        <row r="33">
          <cell r="H33">
            <v>9390</v>
          </cell>
          <cell r="I33">
            <v>9964</v>
          </cell>
          <cell r="K33">
            <v>4454</v>
          </cell>
          <cell r="L33">
            <v>3953</v>
          </cell>
        </row>
        <row r="34">
          <cell r="H34">
            <v>9954</v>
          </cell>
          <cell r="I34">
            <v>10762</v>
          </cell>
          <cell r="K34">
            <v>4936</v>
          </cell>
          <cell r="L34">
            <v>4059</v>
          </cell>
        </row>
        <row r="35">
          <cell r="H35">
            <v>10510</v>
          </cell>
          <cell r="I35">
            <v>11329</v>
          </cell>
          <cell r="K35">
            <v>5073</v>
          </cell>
          <cell r="L35">
            <v>4392</v>
          </cell>
        </row>
        <row r="36">
          <cell r="H36">
            <v>10384</v>
          </cell>
          <cell r="I36">
            <v>11169</v>
          </cell>
          <cell r="K36">
            <v>5155</v>
          </cell>
          <cell r="L36">
            <v>4255</v>
          </cell>
        </row>
        <row r="37">
          <cell r="H37">
            <v>10792</v>
          </cell>
          <cell r="I37">
            <v>11313</v>
          </cell>
          <cell r="K37">
            <v>4937</v>
          </cell>
          <cell r="L37">
            <v>4110</v>
          </cell>
        </row>
        <row r="38">
          <cell r="H38">
            <v>10630</v>
          </cell>
          <cell r="I38">
            <v>11338</v>
          </cell>
          <cell r="K38">
            <v>4759</v>
          </cell>
          <cell r="L38">
            <v>3906</v>
          </cell>
        </row>
        <row r="39">
          <cell r="H39">
            <v>10235</v>
          </cell>
          <cell r="I39">
            <v>10561</v>
          </cell>
          <cell r="K39">
            <v>4413</v>
          </cell>
          <cell r="L39">
            <v>3618</v>
          </cell>
        </row>
        <row r="40">
          <cell r="H40">
            <v>10343</v>
          </cell>
          <cell r="I40">
            <v>11186</v>
          </cell>
          <cell r="K40">
            <v>4354</v>
          </cell>
          <cell r="L40">
            <v>3633</v>
          </cell>
        </row>
        <row r="41">
          <cell r="H41">
            <v>10362</v>
          </cell>
          <cell r="I41">
            <v>11405</v>
          </cell>
          <cell r="K41">
            <v>4101</v>
          </cell>
          <cell r="L41">
            <v>3592</v>
          </cell>
        </row>
        <row r="42">
          <cell r="H42">
            <v>9564</v>
          </cell>
          <cell r="I42">
            <v>10150</v>
          </cell>
          <cell r="K42">
            <v>3491</v>
          </cell>
          <cell r="L42">
            <v>3002</v>
          </cell>
        </row>
        <row r="43">
          <cell r="H43">
            <v>9900</v>
          </cell>
          <cell r="I43">
            <v>10586</v>
          </cell>
          <cell r="K43">
            <v>3670</v>
          </cell>
          <cell r="L43">
            <v>3065</v>
          </cell>
        </row>
        <row r="44">
          <cell r="H44">
            <v>9669</v>
          </cell>
          <cell r="I44">
            <v>10315</v>
          </cell>
          <cell r="K44">
            <v>3334</v>
          </cell>
          <cell r="L44">
            <v>2809</v>
          </cell>
        </row>
        <row r="45">
          <cell r="H45">
            <v>9295</v>
          </cell>
          <cell r="I45">
            <v>9615</v>
          </cell>
          <cell r="K45">
            <v>3196</v>
          </cell>
          <cell r="L45">
            <v>2776</v>
          </cell>
        </row>
        <row r="46">
          <cell r="H46">
            <v>9481</v>
          </cell>
          <cell r="I46">
            <v>10180</v>
          </cell>
          <cell r="K46">
            <v>2971</v>
          </cell>
          <cell r="L46">
            <v>2633</v>
          </cell>
        </row>
        <row r="47">
          <cell r="H47">
            <v>7313</v>
          </cell>
          <cell r="I47">
            <v>7954</v>
          </cell>
          <cell r="K47">
            <v>2246</v>
          </cell>
          <cell r="L47">
            <v>1930</v>
          </cell>
        </row>
        <row r="48">
          <cell r="H48">
            <v>7566</v>
          </cell>
          <cell r="I48">
            <v>8097</v>
          </cell>
          <cell r="K48">
            <v>2336</v>
          </cell>
          <cell r="L48">
            <v>2049</v>
          </cell>
        </row>
        <row r="49">
          <cell r="H49">
            <v>6529</v>
          </cell>
          <cell r="I49">
            <v>6934</v>
          </cell>
          <cell r="K49">
            <v>1905</v>
          </cell>
          <cell r="L49">
            <v>1671</v>
          </cell>
        </row>
        <row r="50">
          <cell r="H50">
            <v>4231</v>
          </cell>
          <cell r="I50">
            <v>4447</v>
          </cell>
          <cell r="K50">
            <v>1032</v>
          </cell>
          <cell r="L50">
            <v>994</v>
          </cell>
        </row>
        <row r="51">
          <cell r="H51">
            <v>3106</v>
          </cell>
          <cell r="I51">
            <v>3241</v>
          </cell>
          <cell r="K51">
            <v>794</v>
          </cell>
          <cell r="L51">
            <v>767</v>
          </cell>
        </row>
        <row r="52">
          <cell r="H52">
            <v>2655</v>
          </cell>
          <cell r="I52">
            <v>3076</v>
          </cell>
          <cell r="K52">
            <v>755</v>
          </cell>
          <cell r="L52">
            <v>736</v>
          </cell>
        </row>
        <row r="53">
          <cell r="H53">
            <v>4026</v>
          </cell>
          <cell r="I53">
            <v>4455</v>
          </cell>
          <cell r="K53">
            <v>1289</v>
          </cell>
          <cell r="L53">
            <v>1373</v>
          </cell>
        </row>
        <row r="54">
          <cell r="H54">
            <v>6296</v>
          </cell>
          <cell r="I54">
            <v>7128</v>
          </cell>
          <cell r="K54">
            <v>2145</v>
          </cell>
          <cell r="L54">
            <v>2273</v>
          </cell>
        </row>
        <row r="55">
          <cell r="H55">
            <v>6404</v>
          </cell>
          <cell r="I55">
            <v>7345</v>
          </cell>
          <cell r="K55">
            <v>2333</v>
          </cell>
          <cell r="L55">
            <v>2619</v>
          </cell>
        </row>
        <row r="56">
          <cell r="H56">
            <v>7324</v>
          </cell>
          <cell r="I56">
            <v>8566</v>
          </cell>
          <cell r="K56">
            <v>2854</v>
          </cell>
          <cell r="L56">
            <v>3391</v>
          </cell>
        </row>
        <row r="57">
          <cell r="H57">
            <v>6555</v>
          </cell>
          <cell r="I57">
            <v>8149</v>
          </cell>
          <cell r="K57">
            <v>2481</v>
          </cell>
          <cell r="L57">
            <v>3036</v>
          </cell>
        </row>
        <row r="58">
          <cell r="H58">
            <v>6525</v>
          </cell>
          <cell r="I58">
            <v>7759</v>
          </cell>
          <cell r="K58">
            <v>2423</v>
          </cell>
          <cell r="L58">
            <v>2922</v>
          </cell>
        </row>
        <row r="59">
          <cell r="H59">
            <v>5720</v>
          </cell>
          <cell r="I59">
            <v>7127</v>
          </cell>
          <cell r="K59">
            <v>2562</v>
          </cell>
          <cell r="L59">
            <v>3184</v>
          </cell>
        </row>
        <row r="60">
          <cell r="H60">
            <v>4964</v>
          </cell>
          <cell r="I60">
            <v>6506</v>
          </cell>
          <cell r="K60">
            <v>2282</v>
          </cell>
          <cell r="L60">
            <v>2893</v>
          </cell>
        </row>
        <row r="61">
          <cell r="H61">
            <v>4714</v>
          </cell>
          <cell r="I61">
            <v>6153</v>
          </cell>
          <cell r="K61">
            <v>2519</v>
          </cell>
          <cell r="L61">
            <v>3205</v>
          </cell>
        </row>
        <row r="62">
          <cell r="H62">
            <v>4223</v>
          </cell>
          <cell r="I62">
            <v>5590</v>
          </cell>
          <cell r="K62">
            <v>2333</v>
          </cell>
          <cell r="L62">
            <v>3203</v>
          </cell>
        </row>
        <row r="63">
          <cell r="H63">
            <v>4755</v>
          </cell>
          <cell r="I63">
            <v>6726</v>
          </cell>
          <cell r="K63">
            <v>2818</v>
          </cell>
          <cell r="L63">
            <v>3909</v>
          </cell>
        </row>
        <row r="64">
          <cell r="H64">
            <v>4886</v>
          </cell>
          <cell r="I64">
            <v>6523</v>
          </cell>
          <cell r="K64">
            <v>2989</v>
          </cell>
          <cell r="L64">
            <v>4070</v>
          </cell>
        </row>
        <row r="65">
          <cell r="H65">
            <v>4985</v>
          </cell>
          <cell r="I65">
            <v>7010</v>
          </cell>
          <cell r="K65">
            <v>2854</v>
          </cell>
          <cell r="L65">
            <v>4099</v>
          </cell>
        </row>
        <row r="66">
          <cell r="H66">
            <v>4574</v>
          </cell>
          <cell r="I66">
            <v>6491</v>
          </cell>
          <cell r="K66">
            <v>2549</v>
          </cell>
          <cell r="L66">
            <v>3909</v>
          </cell>
        </row>
        <row r="67">
          <cell r="H67">
            <v>4595</v>
          </cell>
          <cell r="I67">
            <v>6821</v>
          </cell>
          <cell r="K67">
            <v>2270</v>
          </cell>
          <cell r="L67">
            <v>3842</v>
          </cell>
        </row>
        <row r="68">
          <cell r="H68">
            <v>4394</v>
          </cell>
          <cell r="I68">
            <v>6298</v>
          </cell>
          <cell r="K68">
            <v>1944</v>
          </cell>
          <cell r="L68">
            <v>3665</v>
          </cell>
        </row>
        <row r="69">
          <cell r="H69">
            <v>4198</v>
          </cell>
          <cell r="I69">
            <v>6400</v>
          </cell>
          <cell r="K69">
            <v>1677</v>
          </cell>
          <cell r="L69">
            <v>3555</v>
          </cell>
        </row>
        <row r="70">
          <cell r="H70">
            <v>3084</v>
          </cell>
          <cell r="I70">
            <v>5936</v>
          </cell>
          <cell r="K70">
            <v>1309</v>
          </cell>
          <cell r="L70">
            <v>3156</v>
          </cell>
        </row>
        <row r="71">
          <cell r="H71">
            <v>2412</v>
          </cell>
          <cell r="I71">
            <v>5618</v>
          </cell>
          <cell r="K71">
            <v>1143</v>
          </cell>
          <cell r="L71">
            <v>3060</v>
          </cell>
        </row>
        <row r="72">
          <cell r="H72">
            <v>1825</v>
          </cell>
          <cell r="I72">
            <v>4863</v>
          </cell>
          <cell r="K72">
            <v>885</v>
          </cell>
          <cell r="L72">
            <v>2514</v>
          </cell>
        </row>
        <row r="73">
          <cell r="H73">
            <v>1258</v>
          </cell>
          <cell r="I73">
            <v>3669</v>
          </cell>
          <cell r="K73">
            <v>632</v>
          </cell>
          <cell r="L73">
            <v>2034</v>
          </cell>
        </row>
        <row r="74">
          <cell r="H74">
            <v>1287</v>
          </cell>
          <cell r="I74">
            <v>3774</v>
          </cell>
          <cell r="K74">
            <v>659</v>
          </cell>
          <cell r="L74">
            <v>1870</v>
          </cell>
        </row>
        <row r="75">
          <cell r="H75">
            <v>1075</v>
          </cell>
          <cell r="I75">
            <v>2798</v>
          </cell>
          <cell r="K75">
            <v>532</v>
          </cell>
          <cell r="L75">
            <v>1583</v>
          </cell>
        </row>
        <row r="76">
          <cell r="H76">
            <v>1335</v>
          </cell>
          <cell r="I76">
            <v>3720</v>
          </cell>
          <cell r="K76">
            <v>687</v>
          </cell>
          <cell r="L76">
            <v>2143</v>
          </cell>
        </row>
        <row r="77">
          <cell r="H77">
            <v>1268</v>
          </cell>
          <cell r="I77">
            <v>3894</v>
          </cell>
          <cell r="K77">
            <v>547</v>
          </cell>
          <cell r="L77">
            <v>1850</v>
          </cell>
        </row>
        <row r="78">
          <cell r="H78">
            <v>953</v>
          </cell>
          <cell r="I78">
            <v>2895</v>
          </cell>
          <cell r="K78">
            <v>387</v>
          </cell>
          <cell r="L78">
            <v>1447</v>
          </cell>
        </row>
        <row r="79">
          <cell r="H79">
            <v>906</v>
          </cell>
          <cell r="I79">
            <v>2804</v>
          </cell>
          <cell r="K79">
            <v>355</v>
          </cell>
          <cell r="L79">
            <v>1442</v>
          </cell>
        </row>
        <row r="80">
          <cell r="H80">
            <v>1024</v>
          </cell>
          <cell r="I80">
            <v>3237</v>
          </cell>
          <cell r="K80">
            <v>393</v>
          </cell>
          <cell r="L80">
            <v>1715</v>
          </cell>
        </row>
        <row r="81">
          <cell r="H81">
            <v>1124</v>
          </cell>
          <cell r="I81">
            <v>3658</v>
          </cell>
          <cell r="K81">
            <v>395</v>
          </cell>
          <cell r="L81">
            <v>1941</v>
          </cell>
        </row>
        <row r="82">
          <cell r="H82">
            <v>968</v>
          </cell>
          <cell r="I82">
            <v>3251</v>
          </cell>
          <cell r="K82">
            <v>428</v>
          </cell>
          <cell r="L82">
            <v>1689</v>
          </cell>
        </row>
        <row r="83">
          <cell r="H83">
            <v>910</v>
          </cell>
          <cell r="I83">
            <v>3222</v>
          </cell>
          <cell r="K83">
            <v>362</v>
          </cell>
          <cell r="L83">
            <v>1872</v>
          </cell>
        </row>
        <row r="84">
          <cell r="H84">
            <v>793</v>
          </cell>
          <cell r="I84">
            <v>2990</v>
          </cell>
          <cell r="K84">
            <v>321</v>
          </cell>
          <cell r="L84">
            <v>1711</v>
          </cell>
        </row>
        <row r="85">
          <cell r="H85">
            <v>662</v>
          </cell>
          <cell r="I85">
            <v>2780</v>
          </cell>
          <cell r="K85">
            <v>281</v>
          </cell>
          <cell r="L85">
            <v>1452</v>
          </cell>
        </row>
        <row r="86">
          <cell r="H86">
            <v>556</v>
          </cell>
          <cell r="I86">
            <v>2357</v>
          </cell>
          <cell r="K86">
            <v>218</v>
          </cell>
          <cell r="L86">
            <v>1308</v>
          </cell>
        </row>
        <row r="87">
          <cell r="H87">
            <v>485</v>
          </cell>
          <cell r="I87">
            <v>2194</v>
          </cell>
          <cell r="K87">
            <v>197</v>
          </cell>
          <cell r="L87">
            <v>1175</v>
          </cell>
        </row>
        <row r="88">
          <cell r="H88">
            <v>417</v>
          </cell>
          <cell r="I88">
            <v>1902</v>
          </cell>
          <cell r="K88">
            <v>153</v>
          </cell>
          <cell r="L88">
            <v>1076</v>
          </cell>
        </row>
        <row r="89">
          <cell r="H89">
            <v>301</v>
          </cell>
          <cell r="I89">
            <v>1630</v>
          </cell>
          <cell r="K89">
            <v>121</v>
          </cell>
          <cell r="L89">
            <v>931</v>
          </cell>
        </row>
        <row r="90">
          <cell r="H90">
            <v>240</v>
          </cell>
          <cell r="I90">
            <v>1295</v>
          </cell>
          <cell r="K90">
            <v>86</v>
          </cell>
          <cell r="L90">
            <v>626</v>
          </cell>
        </row>
        <row r="91">
          <cell r="H91">
            <v>198</v>
          </cell>
          <cell r="I91">
            <v>1072</v>
          </cell>
          <cell r="K91">
            <v>70</v>
          </cell>
          <cell r="L91">
            <v>534</v>
          </cell>
        </row>
        <row r="92">
          <cell r="H92">
            <v>142</v>
          </cell>
          <cell r="I92">
            <v>923</v>
          </cell>
          <cell r="K92">
            <v>65</v>
          </cell>
          <cell r="L92">
            <v>528</v>
          </cell>
        </row>
        <row r="93">
          <cell r="H93">
            <v>104</v>
          </cell>
          <cell r="I93">
            <v>670</v>
          </cell>
          <cell r="K93">
            <v>42</v>
          </cell>
          <cell r="L93">
            <v>391</v>
          </cell>
        </row>
        <row r="94">
          <cell r="H94">
            <v>60</v>
          </cell>
          <cell r="I94">
            <v>558</v>
          </cell>
          <cell r="K94">
            <v>27</v>
          </cell>
          <cell r="L94">
            <v>275</v>
          </cell>
        </row>
        <row r="95">
          <cell r="H95">
            <v>50</v>
          </cell>
          <cell r="I95">
            <v>399</v>
          </cell>
          <cell r="K95">
            <v>13</v>
          </cell>
          <cell r="L95">
            <v>196</v>
          </cell>
        </row>
        <row r="96">
          <cell r="H96">
            <v>24</v>
          </cell>
          <cell r="I96">
            <v>269</v>
          </cell>
          <cell r="K96">
            <v>10</v>
          </cell>
          <cell r="L96">
            <v>109</v>
          </cell>
        </row>
        <row r="97">
          <cell r="H97">
            <v>16</v>
          </cell>
          <cell r="I97">
            <v>213</v>
          </cell>
          <cell r="K97">
            <v>4</v>
          </cell>
          <cell r="L97">
            <v>87</v>
          </cell>
        </row>
        <row r="98">
          <cell r="H98">
            <v>16</v>
          </cell>
          <cell r="I98">
            <v>151</v>
          </cell>
          <cell r="K98">
            <v>6</v>
          </cell>
          <cell r="L98">
            <v>56</v>
          </cell>
        </row>
        <row r="99">
          <cell r="H99">
            <v>15</v>
          </cell>
          <cell r="I99">
            <v>98</v>
          </cell>
          <cell r="K99">
            <v>7</v>
          </cell>
          <cell r="L99">
            <v>43</v>
          </cell>
        </row>
        <row r="100">
          <cell r="H100">
            <v>6</v>
          </cell>
          <cell r="I100">
            <v>72</v>
          </cell>
          <cell r="K100">
            <v>1</v>
          </cell>
          <cell r="L100">
            <v>36</v>
          </cell>
        </row>
        <row r="101">
          <cell r="H101">
            <v>5</v>
          </cell>
          <cell r="I101">
            <v>35</v>
          </cell>
          <cell r="K101">
            <v>1</v>
          </cell>
          <cell r="L101">
            <v>22</v>
          </cell>
        </row>
        <row r="102">
          <cell r="H102">
            <v>2</v>
          </cell>
          <cell r="I102">
            <v>33</v>
          </cell>
          <cell r="K102">
            <v>0</v>
          </cell>
          <cell r="L102">
            <v>18</v>
          </cell>
        </row>
        <row r="103">
          <cell r="H103">
            <v>2</v>
          </cell>
          <cell r="I103">
            <v>25</v>
          </cell>
          <cell r="K103">
            <v>1</v>
          </cell>
          <cell r="L103">
            <v>21</v>
          </cell>
        </row>
        <row r="104">
          <cell r="H104">
            <v>2</v>
          </cell>
          <cell r="I104">
            <v>14</v>
          </cell>
          <cell r="K104">
            <v>0</v>
          </cell>
          <cell r="L104">
            <v>5</v>
          </cell>
        </row>
        <row r="105">
          <cell r="H105">
            <v>7</v>
          </cell>
          <cell r="I105">
            <v>42</v>
          </cell>
          <cell r="K105">
            <v>2</v>
          </cell>
          <cell r="L105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6">
      <selection activeCell="A44" sqref="A44"/>
    </sheetView>
  </sheetViews>
  <sheetFormatPr defaultColWidth="9.00390625" defaultRowHeight="12.75" customHeight="1"/>
  <cols>
    <col min="1" max="1" width="32.875" style="20" customWidth="1"/>
    <col min="2" max="10" width="10.625" style="20" customWidth="1"/>
  </cols>
  <sheetData>
    <row r="1" spans="1:10" ht="12.75" customHeight="1">
      <c r="A1" s="131" t="s">
        <v>63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2.75" customHeight="1">
      <c r="A2" s="131" t="s">
        <v>47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2.75" customHeight="1">
      <c r="A3" s="132" t="s">
        <v>48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2"/>
      <c r="B4" s="21" t="s">
        <v>50</v>
      </c>
      <c r="C4" s="21" t="s">
        <v>3</v>
      </c>
      <c r="D4" s="21" t="s">
        <v>4</v>
      </c>
      <c r="E4" s="21" t="s">
        <v>50</v>
      </c>
      <c r="F4" s="21" t="s">
        <v>3</v>
      </c>
      <c r="G4" s="21" t="s">
        <v>4</v>
      </c>
      <c r="H4" s="21" t="s">
        <v>50</v>
      </c>
      <c r="I4" s="21" t="s">
        <v>3</v>
      </c>
      <c r="J4" s="21" t="s">
        <v>4</v>
      </c>
    </row>
    <row r="5" spans="1:10" ht="12.75" customHeight="1">
      <c r="A5" s="85">
        <v>0</v>
      </c>
      <c r="B5" s="22">
        <f aca="true" t="shared" si="0" ref="B5:B34">SUM(C5:D5)</f>
        <v>26585</v>
      </c>
      <c r="C5" s="23">
        <f aca="true" t="shared" si="1" ref="C5:C29">SUM(F5,I5)</f>
        <v>13666</v>
      </c>
      <c r="D5" s="23">
        <f aca="true" t="shared" si="2" ref="D5:D29">SUM(G5,J5)</f>
        <v>12919</v>
      </c>
      <c r="E5" s="24">
        <f aca="true" t="shared" si="3" ref="E5:E33">SUM(F5:G5)</f>
        <v>17676</v>
      </c>
      <c r="F5" s="23">
        <f>'[3]1'!H6</f>
        <v>9094</v>
      </c>
      <c r="G5" s="23">
        <f>'[3]1'!I6</f>
        <v>8582</v>
      </c>
      <c r="H5" s="24">
        <f aca="true" t="shared" si="4" ref="H5:H33">SUM(I5:J5)</f>
        <v>8909</v>
      </c>
      <c r="I5" s="23">
        <f>'[3]1'!K6</f>
        <v>4572</v>
      </c>
      <c r="J5" s="25">
        <f>'[3]1'!L6</f>
        <v>4337</v>
      </c>
    </row>
    <row r="6" spans="1:10" ht="12.75" customHeight="1">
      <c r="A6" s="86">
        <v>1</v>
      </c>
      <c r="B6" s="26">
        <f t="shared" si="0"/>
        <v>28484</v>
      </c>
      <c r="C6" s="27">
        <f t="shared" si="1"/>
        <v>14618</v>
      </c>
      <c r="D6" s="27">
        <f t="shared" si="2"/>
        <v>13866</v>
      </c>
      <c r="E6" s="28">
        <f t="shared" si="3"/>
        <v>18882</v>
      </c>
      <c r="F6" s="27">
        <f>'[3]1'!H7</f>
        <v>9750</v>
      </c>
      <c r="G6" s="27">
        <f>'[3]1'!I7</f>
        <v>9132</v>
      </c>
      <c r="H6" s="28">
        <f t="shared" si="4"/>
        <v>9602</v>
      </c>
      <c r="I6" s="27">
        <f>'[3]1'!K7</f>
        <v>4868</v>
      </c>
      <c r="J6" s="29">
        <f>'[3]1'!L7</f>
        <v>4734</v>
      </c>
    </row>
    <row r="7" spans="1:10" ht="12.75" customHeight="1">
      <c r="A7" s="86" t="s">
        <v>7</v>
      </c>
      <c r="B7" s="26">
        <f t="shared" si="0"/>
        <v>85557</v>
      </c>
      <c r="C7" s="27">
        <f t="shared" si="1"/>
        <v>43738</v>
      </c>
      <c r="D7" s="27">
        <f t="shared" si="2"/>
        <v>41819</v>
      </c>
      <c r="E7" s="28">
        <f t="shared" si="3"/>
        <v>56474</v>
      </c>
      <c r="F7" s="27">
        <f>SUM('[3]1'!H6:H8)</f>
        <v>28940</v>
      </c>
      <c r="G7" s="27">
        <f>SUM('[3]1'!I6:I8)</f>
        <v>27534</v>
      </c>
      <c r="H7" s="28">
        <f t="shared" si="4"/>
        <v>29083</v>
      </c>
      <c r="I7" s="27">
        <f>SUM('[3]1'!K6:K8)</f>
        <v>14798</v>
      </c>
      <c r="J7" s="29">
        <f>SUM('[3]1'!L6:L8)</f>
        <v>14285</v>
      </c>
    </row>
    <row r="8" spans="1:10" ht="12.75" customHeight="1">
      <c r="A8" s="86" t="s">
        <v>8</v>
      </c>
      <c r="B8" s="26">
        <f t="shared" si="0"/>
        <v>88344</v>
      </c>
      <c r="C8" s="27">
        <f t="shared" si="1"/>
        <v>44830</v>
      </c>
      <c r="D8" s="27">
        <f t="shared" si="2"/>
        <v>43514</v>
      </c>
      <c r="E8" s="28">
        <f t="shared" si="3"/>
        <v>57952</v>
      </c>
      <c r="F8" s="27">
        <f>SUM('[3]1'!H9:H11)</f>
        <v>29374</v>
      </c>
      <c r="G8" s="27">
        <f>SUM('[3]1'!I9:I11)</f>
        <v>28578</v>
      </c>
      <c r="H8" s="28">
        <f t="shared" si="4"/>
        <v>30392</v>
      </c>
      <c r="I8" s="27">
        <f>SUM('[3]1'!K9:K11)</f>
        <v>15456</v>
      </c>
      <c r="J8" s="29">
        <f>SUM('[3]1'!L9:L11)</f>
        <v>14936</v>
      </c>
    </row>
    <row r="9" spans="1:10" ht="12.75" customHeight="1">
      <c r="A9" s="86">
        <v>6</v>
      </c>
      <c r="B9" s="26">
        <f t="shared" si="0"/>
        <v>30667</v>
      </c>
      <c r="C9" s="27">
        <f t="shared" si="1"/>
        <v>15487</v>
      </c>
      <c r="D9" s="27">
        <f t="shared" si="2"/>
        <v>15180</v>
      </c>
      <c r="E9" s="28">
        <f t="shared" si="3"/>
        <v>20313</v>
      </c>
      <c r="F9" s="27">
        <f>'[3]1'!H12</f>
        <v>10268</v>
      </c>
      <c r="G9" s="27">
        <f>'[3]1'!I12</f>
        <v>10045</v>
      </c>
      <c r="H9" s="28">
        <f t="shared" si="4"/>
        <v>10354</v>
      </c>
      <c r="I9" s="27">
        <f>'[3]1'!K12</f>
        <v>5219</v>
      </c>
      <c r="J9" s="29">
        <f>'[3]1'!L12</f>
        <v>5135</v>
      </c>
    </row>
    <row r="10" spans="1:10" ht="12.75" customHeight="1">
      <c r="A10" s="86" t="s">
        <v>10</v>
      </c>
      <c r="B10" s="26">
        <f t="shared" si="0"/>
        <v>177983</v>
      </c>
      <c r="C10" s="27">
        <f t="shared" si="1"/>
        <v>90389</v>
      </c>
      <c r="D10" s="27">
        <f t="shared" si="2"/>
        <v>87594</v>
      </c>
      <c r="E10" s="28">
        <f t="shared" si="3"/>
        <v>117063</v>
      </c>
      <c r="F10" s="27">
        <f>SUM('[3]1'!H7:H12)</f>
        <v>59488</v>
      </c>
      <c r="G10" s="27">
        <f>SUM('[3]1'!I7:I12)</f>
        <v>57575</v>
      </c>
      <c r="H10" s="28">
        <f t="shared" si="4"/>
        <v>60920</v>
      </c>
      <c r="I10" s="27">
        <f>SUM('[3]1'!K7:K12)</f>
        <v>30901</v>
      </c>
      <c r="J10" s="29">
        <f>SUM('[3]1'!L7:L12)</f>
        <v>30019</v>
      </c>
    </row>
    <row r="11" spans="1:10" ht="12.75" customHeight="1">
      <c r="A11" s="86" t="s">
        <v>11</v>
      </c>
      <c r="B11" s="26">
        <f t="shared" si="0"/>
        <v>27477</v>
      </c>
      <c r="C11" s="27">
        <f t="shared" si="1"/>
        <v>13898</v>
      </c>
      <c r="D11" s="27">
        <f t="shared" si="2"/>
        <v>13579</v>
      </c>
      <c r="E11" s="28">
        <f t="shared" si="3"/>
        <v>18209</v>
      </c>
      <c r="F11" s="27">
        <f>'[3]1'!H13</f>
        <v>9230</v>
      </c>
      <c r="G11" s="27">
        <f>'[3]1'!I13</f>
        <v>8979</v>
      </c>
      <c r="H11" s="28">
        <f t="shared" si="4"/>
        <v>9268</v>
      </c>
      <c r="I11" s="27">
        <f>'[3]1'!K13</f>
        <v>4668</v>
      </c>
      <c r="J11" s="29">
        <f>'[3]1'!L13</f>
        <v>4600</v>
      </c>
    </row>
    <row r="12" spans="1:10" ht="12.75" customHeight="1">
      <c r="A12" s="86" t="s">
        <v>12</v>
      </c>
      <c r="B12" s="26">
        <f t="shared" si="0"/>
        <v>158396</v>
      </c>
      <c r="C12" s="27">
        <f t="shared" si="1"/>
        <v>80059</v>
      </c>
      <c r="D12" s="27">
        <f t="shared" si="2"/>
        <v>78337</v>
      </c>
      <c r="E12" s="28">
        <f t="shared" si="3"/>
        <v>107024</v>
      </c>
      <c r="F12" s="27">
        <f>SUM('[3]1'!H14:H19)</f>
        <v>54132</v>
      </c>
      <c r="G12" s="27">
        <f>SUM('[3]1'!I14:I19)</f>
        <v>52892</v>
      </c>
      <c r="H12" s="28">
        <f t="shared" si="4"/>
        <v>51372</v>
      </c>
      <c r="I12" s="27">
        <f>SUM('[3]1'!K14:K19)</f>
        <v>25927</v>
      </c>
      <c r="J12" s="29">
        <f>SUM('[3]1'!L14:L19)</f>
        <v>25445</v>
      </c>
    </row>
    <row r="13" spans="1:10" ht="12.75" customHeight="1">
      <c r="A13" s="86" t="s">
        <v>13</v>
      </c>
      <c r="B13" s="26">
        <f t="shared" si="0"/>
        <v>50727</v>
      </c>
      <c r="C13" s="27">
        <f t="shared" si="1"/>
        <v>25627</v>
      </c>
      <c r="D13" s="27">
        <f t="shared" si="2"/>
        <v>25100</v>
      </c>
      <c r="E13" s="28">
        <f t="shared" si="3"/>
        <v>34968</v>
      </c>
      <c r="F13" s="27">
        <f>SUM('[3]1'!H20:H21)</f>
        <v>17585</v>
      </c>
      <c r="G13" s="27">
        <f>SUM('[3]1'!I20:I21)</f>
        <v>17383</v>
      </c>
      <c r="H13" s="28">
        <f t="shared" si="4"/>
        <v>15759</v>
      </c>
      <c r="I13" s="27">
        <f>SUM('[3]1'!K20:K21)</f>
        <v>8042</v>
      </c>
      <c r="J13" s="29">
        <f>SUM('[3]1'!L20:L21)</f>
        <v>7717</v>
      </c>
    </row>
    <row r="14" spans="1:10" ht="12.75" customHeight="1">
      <c r="A14" s="86" t="s">
        <v>14</v>
      </c>
      <c r="B14" s="26">
        <f t="shared" si="0"/>
        <v>46928</v>
      </c>
      <c r="C14" s="27">
        <f t="shared" si="1"/>
        <v>23456</v>
      </c>
      <c r="D14" s="27">
        <f t="shared" si="2"/>
        <v>23472</v>
      </c>
      <c r="E14" s="28">
        <f t="shared" si="3"/>
        <v>35365</v>
      </c>
      <c r="F14" s="27">
        <f>SUM('[3]1'!H22:H23)</f>
        <v>17075</v>
      </c>
      <c r="G14" s="27">
        <f>SUM('[3]1'!I22:I23)</f>
        <v>18290</v>
      </c>
      <c r="H14" s="28">
        <f t="shared" si="4"/>
        <v>11563</v>
      </c>
      <c r="I14" s="27">
        <f>SUM('[3]1'!K22:K23)</f>
        <v>6381</v>
      </c>
      <c r="J14" s="29">
        <f>SUM('[3]1'!L22:L23)</f>
        <v>5182</v>
      </c>
    </row>
    <row r="15" spans="1:10" ht="12.75" customHeight="1">
      <c r="A15" s="86" t="s">
        <v>15</v>
      </c>
      <c r="B15" s="26">
        <f t="shared" si="0"/>
        <v>42700</v>
      </c>
      <c r="C15" s="27">
        <f t="shared" si="1"/>
        <v>21242</v>
      </c>
      <c r="D15" s="27">
        <f t="shared" si="2"/>
        <v>21458</v>
      </c>
      <c r="E15" s="28">
        <f t="shared" si="3"/>
        <v>33974</v>
      </c>
      <c r="F15" s="27">
        <f>SUM('[3]1'!H24:H25)</f>
        <v>16128</v>
      </c>
      <c r="G15" s="27">
        <f>SUM('[3]1'!I24:I25)</f>
        <v>17846</v>
      </c>
      <c r="H15" s="28">
        <f t="shared" si="4"/>
        <v>8726</v>
      </c>
      <c r="I15" s="27">
        <f>SUM('[3]1'!K24:K25)</f>
        <v>5114</v>
      </c>
      <c r="J15" s="29">
        <f>SUM('[3]1'!L24:L25)</f>
        <v>3612</v>
      </c>
    </row>
    <row r="16" spans="1:10" ht="12.75" customHeight="1">
      <c r="A16" s="86" t="s">
        <v>16</v>
      </c>
      <c r="B16" s="26">
        <f t="shared" si="0"/>
        <v>103551</v>
      </c>
      <c r="C16" s="27">
        <f t="shared" si="1"/>
        <v>51808</v>
      </c>
      <c r="D16" s="27">
        <f t="shared" si="2"/>
        <v>51743</v>
      </c>
      <c r="E16" s="28">
        <f t="shared" si="3"/>
        <v>75016</v>
      </c>
      <c r="F16" s="27">
        <f>SUM('[3]1'!H26:H30)</f>
        <v>36746</v>
      </c>
      <c r="G16" s="27">
        <f>SUM('[3]1'!I26:I30)</f>
        <v>38270</v>
      </c>
      <c r="H16" s="28">
        <f t="shared" si="4"/>
        <v>28535</v>
      </c>
      <c r="I16" s="27">
        <f>SUM('[3]1'!K26:K30)</f>
        <v>15062</v>
      </c>
      <c r="J16" s="29">
        <f>SUM('[3]1'!L26:L30)</f>
        <v>13473</v>
      </c>
    </row>
    <row r="17" spans="1:10" ht="12.75" customHeight="1">
      <c r="A17" s="86" t="s">
        <v>17</v>
      </c>
      <c r="B17" s="26">
        <f t="shared" si="0"/>
        <v>138964</v>
      </c>
      <c r="C17" s="27">
        <f t="shared" si="1"/>
        <v>69501</v>
      </c>
      <c r="D17" s="27">
        <f t="shared" si="2"/>
        <v>69463</v>
      </c>
      <c r="E17" s="28">
        <f t="shared" si="3"/>
        <v>96663</v>
      </c>
      <c r="F17" s="27">
        <f>SUM('[3]1'!H31:H35)</f>
        <v>46793</v>
      </c>
      <c r="G17" s="27">
        <f>SUM('[3]1'!I31:I35)</f>
        <v>49870</v>
      </c>
      <c r="H17" s="28">
        <f t="shared" si="4"/>
        <v>42301</v>
      </c>
      <c r="I17" s="27">
        <f>SUM('[3]1'!K31:K35)</f>
        <v>22708</v>
      </c>
      <c r="J17" s="29">
        <f>SUM('[3]1'!L31:L35)</f>
        <v>19593</v>
      </c>
    </row>
    <row r="18" spans="1:10" ht="12.75" customHeight="1">
      <c r="A18" s="86" t="s">
        <v>18</v>
      </c>
      <c r="B18" s="26">
        <f t="shared" si="0"/>
        <v>151091</v>
      </c>
      <c r="C18" s="27">
        <f t="shared" si="1"/>
        <v>76002</v>
      </c>
      <c r="D18" s="27">
        <f t="shared" si="2"/>
        <v>75089</v>
      </c>
      <c r="E18" s="28">
        <f t="shared" si="3"/>
        <v>107951</v>
      </c>
      <c r="F18" s="27">
        <f>SUM('[3]1'!H36:H40)</f>
        <v>52384</v>
      </c>
      <c r="G18" s="27">
        <f>SUM('[3]1'!I36:I40)</f>
        <v>55567</v>
      </c>
      <c r="H18" s="28">
        <f t="shared" si="4"/>
        <v>43140</v>
      </c>
      <c r="I18" s="27">
        <f>SUM('[3]1'!K36:K40)</f>
        <v>23618</v>
      </c>
      <c r="J18" s="29">
        <f>SUM('[3]1'!L36:L40)</f>
        <v>19522</v>
      </c>
    </row>
    <row r="19" spans="1:10" ht="12.75" customHeight="1">
      <c r="A19" s="86" t="s">
        <v>19</v>
      </c>
      <c r="B19" s="26">
        <f t="shared" si="0"/>
        <v>133897</v>
      </c>
      <c r="C19" s="27">
        <f t="shared" si="1"/>
        <v>66582</v>
      </c>
      <c r="D19" s="27">
        <f t="shared" si="2"/>
        <v>67315</v>
      </c>
      <c r="E19" s="28">
        <f t="shared" si="3"/>
        <v>100861</v>
      </c>
      <c r="F19" s="27">
        <f>SUM('[3]1'!H41:H45)</f>
        <v>48790</v>
      </c>
      <c r="G19" s="27">
        <f>SUM('[3]1'!I41:I45)</f>
        <v>52071</v>
      </c>
      <c r="H19" s="28">
        <f t="shared" si="4"/>
        <v>33036</v>
      </c>
      <c r="I19" s="27">
        <f>SUM('[3]1'!K41:K45)</f>
        <v>17792</v>
      </c>
      <c r="J19" s="29">
        <f>SUM('[3]1'!L41:L45)</f>
        <v>15244</v>
      </c>
    </row>
    <row r="20" spans="1:10" ht="12.75" customHeight="1">
      <c r="A20" s="86" t="s">
        <v>20</v>
      </c>
      <c r="B20" s="26">
        <f t="shared" si="0"/>
        <v>92499</v>
      </c>
      <c r="C20" s="27">
        <f t="shared" si="1"/>
        <v>45610</v>
      </c>
      <c r="D20" s="27">
        <f t="shared" si="2"/>
        <v>46889</v>
      </c>
      <c r="E20" s="28">
        <f t="shared" si="3"/>
        <v>72732</v>
      </c>
      <c r="F20" s="27">
        <f>SUM('[3]1'!H46:H50)</f>
        <v>35120</v>
      </c>
      <c r="G20" s="27">
        <f>SUM('[3]1'!I46:I50)</f>
        <v>37612</v>
      </c>
      <c r="H20" s="28">
        <f t="shared" si="4"/>
        <v>19767</v>
      </c>
      <c r="I20" s="27">
        <f>SUM('[3]1'!K46:K50)</f>
        <v>10490</v>
      </c>
      <c r="J20" s="29">
        <f>SUM('[3]1'!L46:L50)</f>
        <v>9277</v>
      </c>
    </row>
    <row r="21" spans="1:10" ht="12.75" customHeight="1">
      <c r="A21" s="86" t="s">
        <v>21</v>
      </c>
      <c r="B21" s="26">
        <f t="shared" si="0"/>
        <v>62816</v>
      </c>
      <c r="C21" s="27">
        <f t="shared" si="1"/>
        <v>29803</v>
      </c>
      <c r="D21" s="27">
        <f t="shared" si="2"/>
        <v>33013</v>
      </c>
      <c r="E21" s="28">
        <f t="shared" si="3"/>
        <v>47732</v>
      </c>
      <c r="F21" s="27">
        <f>SUM('[3]1'!H51:H55)</f>
        <v>22487</v>
      </c>
      <c r="G21" s="27">
        <f>SUM('[3]1'!I51:I55)</f>
        <v>25245</v>
      </c>
      <c r="H21" s="28">
        <f t="shared" si="4"/>
        <v>15084</v>
      </c>
      <c r="I21" s="27">
        <f>SUM('[3]1'!K51:K55)</f>
        <v>7316</v>
      </c>
      <c r="J21" s="29">
        <f>SUM('[3]1'!L51:L55)</f>
        <v>7768</v>
      </c>
    </row>
    <row r="22" spans="1:10" ht="12.75" customHeight="1">
      <c r="A22" s="86" t="s">
        <v>22</v>
      </c>
      <c r="B22" s="26">
        <f t="shared" si="0"/>
        <v>97223</v>
      </c>
      <c r="C22" s="27">
        <f t="shared" si="1"/>
        <v>43690</v>
      </c>
      <c r="D22" s="27">
        <f t="shared" si="2"/>
        <v>53533</v>
      </c>
      <c r="E22" s="28">
        <f t="shared" si="3"/>
        <v>69195</v>
      </c>
      <c r="F22" s="27">
        <f>SUM('[3]1'!H56:H60)</f>
        <v>31088</v>
      </c>
      <c r="G22" s="27">
        <f>SUM('[3]1'!I56:I60)</f>
        <v>38107</v>
      </c>
      <c r="H22" s="28">
        <f t="shared" si="4"/>
        <v>28028</v>
      </c>
      <c r="I22" s="27">
        <f>SUM('[3]1'!K56:K60)</f>
        <v>12602</v>
      </c>
      <c r="J22" s="29">
        <f>SUM('[3]1'!L56:L60)</f>
        <v>15426</v>
      </c>
    </row>
    <row r="23" spans="1:10" ht="12.75" customHeight="1">
      <c r="A23" s="86" t="s">
        <v>23</v>
      </c>
      <c r="B23" s="26">
        <f t="shared" si="0"/>
        <v>87564</v>
      </c>
      <c r="C23" s="27">
        <f t="shared" si="1"/>
        <v>37076</v>
      </c>
      <c r="D23" s="27">
        <f t="shared" si="2"/>
        <v>50488</v>
      </c>
      <c r="E23" s="28">
        <f t="shared" si="3"/>
        <v>55565</v>
      </c>
      <c r="F23" s="27">
        <f>SUM('[3]1'!H61:H65)</f>
        <v>23563</v>
      </c>
      <c r="G23" s="27">
        <f>SUM('[3]1'!I61:I65)</f>
        <v>32002</v>
      </c>
      <c r="H23" s="28">
        <f t="shared" si="4"/>
        <v>31999</v>
      </c>
      <c r="I23" s="27">
        <f>SUM('[3]1'!K61:K65)</f>
        <v>13513</v>
      </c>
      <c r="J23" s="29">
        <f>SUM('[3]1'!L61:L65)</f>
        <v>18486</v>
      </c>
    </row>
    <row r="24" spans="1:10" ht="12.75" customHeight="1">
      <c r="A24" s="86" t="s">
        <v>24</v>
      </c>
      <c r="B24" s="26">
        <f t="shared" si="0"/>
        <v>80667</v>
      </c>
      <c r="C24" s="27">
        <f t="shared" si="1"/>
        <v>30594</v>
      </c>
      <c r="D24" s="27">
        <f t="shared" si="2"/>
        <v>50073</v>
      </c>
      <c r="E24" s="28">
        <f t="shared" si="3"/>
        <v>52791</v>
      </c>
      <c r="F24" s="27">
        <f>SUM('[3]1'!H66:H70)</f>
        <v>20845</v>
      </c>
      <c r="G24" s="27">
        <f>SUM('[3]1'!I66:I70)</f>
        <v>31946</v>
      </c>
      <c r="H24" s="28">
        <f t="shared" si="4"/>
        <v>27876</v>
      </c>
      <c r="I24" s="27">
        <f>SUM('[3]1'!K66:K70)</f>
        <v>9749</v>
      </c>
      <c r="J24" s="29">
        <f>SUM('[3]1'!L66:L70)</f>
        <v>18127</v>
      </c>
    </row>
    <row r="25" spans="1:10" ht="12.75" customHeight="1">
      <c r="A25" s="86" t="s">
        <v>25</v>
      </c>
      <c r="B25" s="26">
        <f t="shared" si="0"/>
        <v>43491</v>
      </c>
      <c r="C25" s="27">
        <f t="shared" si="1"/>
        <v>11708</v>
      </c>
      <c r="D25" s="27">
        <f t="shared" si="2"/>
        <v>31783</v>
      </c>
      <c r="E25" s="28">
        <f t="shared" si="3"/>
        <v>28579</v>
      </c>
      <c r="F25" s="27">
        <f>SUM('[3]1'!H71:H75)</f>
        <v>7857</v>
      </c>
      <c r="G25" s="27">
        <f>SUM('[3]1'!I71:I75)</f>
        <v>20722</v>
      </c>
      <c r="H25" s="28">
        <f t="shared" si="4"/>
        <v>14912</v>
      </c>
      <c r="I25" s="27">
        <f>SUM('[3]1'!K71:K75)</f>
        <v>3851</v>
      </c>
      <c r="J25" s="29">
        <f>SUM('[3]1'!L71:L75)</f>
        <v>11061</v>
      </c>
    </row>
    <row r="26" spans="1:10" ht="12.75" customHeight="1">
      <c r="A26" s="86" t="s">
        <v>26</v>
      </c>
      <c r="B26" s="26">
        <f t="shared" si="0"/>
        <v>33002</v>
      </c>
      <c r="C26" s="27">
        <f t="shared" si="1"/>
        <v>7855</v>
      </c>
      <c r="D26" s="27">
        <f t="shared" si="2"/>
        <v>25147</v>
      </c>
      <c r="E26" s="28">
        <f t="shared" si="3"/>
        <v>22036</v>
      </c>
      <c r="F26" s="27">
        <f>SUM('[3]1'!H76:H80)</f>
        <v>5486</v>
      </c>
      <c r="G26" s="27">
        <f>SUM('[3]1'!I76:I80)</f>
        <v>16550</v>
      </c>
      <c r="H26" s="28">
        <f t="shared" si="4"/>
        <v>10966</v>
      </c>
      <c r="I26" s="27">
        <f>SUM('[3]1'!K76:K80)</f>
        <v>2369</v>
      </c>
      <c r="J26" s="29">
        <f>SUM('[3]1'!L76:L80)</f>
        <v>8597</v>
      </c>
    </row>
    <row r="27" spans="1:10" ht="12.75" customHeight="1">
      <c r="A27" s="86" t="s">
        <v>27</v>
      </c>
      <c r="B27" s="26">
        <f t="shared" si="0"/>
        <v>30810</v>
      </c>
      <c r="C27" s="27">
        <f t="shared" si="1"/>
        <v>6244</v>
      </c>
      <c r="D27" s="27">
        <f t="shared" si="2"/>
        <v>24566</v>
      </c>
      <c r="E27" s="28">
        <f t="shared" si="3"/>
        <v>20358</v>
      </c>
      <c r="F27" s="27">
        <f>SUM('[3]1'!H81:H85)</f>
        <v>4457</v>
      </c>
      <c r="G27" s="27">
        <f>SUM('[3]1'!I81:I85)</f>
        <v>15901</v>
      </c>
      <c r="H27" s="28">
        <f t="shared" si="4"/>
        <v>10452</v>
      </c>
      <c r="I27" s="27">
        <f>SUM('[3]1'!K81:K85)</f>
        <v>1787</v>
      </c>
      <c r="J27" s="29">
        <f>SUM('[3]1'!L81:L85)</f>
        <v>8665</v>
      </c>
    </row>
    <row r="28" spans="1:10" ht="12.75" customHeight="1">
      <c r="A28" s="86" t="s">
        <v>28</v>
      </c>
      <c r="B28" s="26">
        <f t="shared" si="0"/>
        <v>17268</v>
      </c>
      <c r="C28" s="27">
        <f t="shared" si="1"/>
        <v>2774</v>
      </c>
      <c r="D28" s="27">
        <f t="shared" si="2"/>
        <v>14494</v>
      </c>
      <c r="E28" s="28">
        <f t="shared" si="3"/>
        <v>11377</v>
      </c>
      <c r="F28" s="27">
        <f>SUM('[3]1'!H86:H90)</f>
        <v>1999</v>
      </c>
      <c r="G28" s="27">
        <f>SUM('[3]1'!I86:I90)</f>
        <v>9378</v>
      </c>
      <c r="H28" s="28">
        <f t="shared" si="4"/>
        <v>5891</v>
      </c>
      <c r="I28" s="27">
        <f>SUM('[3]1'!K86:K90)</f>
        <v>775</v>
      </c>
      <c r="J28" s="29">
        <f>SUM('[3]1'!L86:L90)</f>
        <v>5116</v>
      </c>
    </row>
    <row r="29" spans="1:10" ht="12.75" customHeight="1">
      <c r="A29" s="86" t="s">
        <v>42</v>
      </c>
      <c r="B29" s="26">
        <f t="shared" si="0"/>
        <v>7822</v>
      </c>
      <c r="C29" s="27">
        <f t="shared" si="1"/>
        <v>898</v>
      </c>
      <c r="D29" s="27">
        <f t="shared" si="2"/>
        <v>6924</v>
      </c>
      <c r="E29" s="28">
        <f t="shared" si="3"/>
        <v>5223</v>
      </c>
      <c r="F29" s="27">
        <f>SUM('[3]1'!H91:H105)</f>
        <v>649</v>
      </c>
      <c r="G29" s="27">
        <f>SUM('[3]1'!I91:I105)</f>
        <v>4574</v>
      </c>
      <c r="H29" s="28">
        <f t="shared" si="4"/>
        <v>2599</v>
      </c>
      <c r="I29" s="27">
        <f>SUM('[3]1'!K91:K105)</f>
        <v>249</v>
      </c>
      <c r="J29" s="29">
        <f>SUM('[3]1'!L91:L105)</f>
        <v>2350</v>
      </c>
    </row>
    <row r="30" spans="1:10" s="34" customFormat="1" ht="12.75" customHeight="1">
      <c r="A30" s="72" t="s">
        <v>30</v>
      </c>
      <c r="B30" s="30">
        <f t="shared" si="0"/>
        <v>1611461</v>
      </c>
      <c r="C30" s="31">
        <f>SUM(C5,C10,C11,C12,C13,C14,C15,C16,C17,C18,C19,C20,C21,C22,C23,C24,C25,C26,C27,C28,C29)</f>
        <v>748482</v>
      </c>
      <c r="D30" s="31">
        <f>SUM(D5,D10,D11,D12,D13,D14,D15,D16,D17,D18,D19,D20,D21,D22,D23,D24,D25,D26,D27,D28,D29)</f>
        <v>862979</v>
      </c>
      <c r="E30" s="32">
        <f t="shared" si="3"/>
        <v>1130358</v>
      </c>
      <c r="F30" s="31">
        <f>SUM(F5,F10,F11,F12,F13,F14,F15,F16,F17,F18,F19,F20,F21,F22,F23,F24,F25,F26,F27,F28,F29)</f>
        <v>520996</v>
      </c>
      <c r="G30" s="31">
        <f>SUM(G5,G10,G11,G12,G13,G14,G15,G16,G17,G18,G19,G20,G21,G22,G23,G24,G25,G26,G27,G28,G29)</f>
        <v>609362</v>
      </c>
      <c r="H30" s="32">
        <f t="shared" si="4"/>
        <v>481103</v>
      </c>
      <c r="I30" s="31">
        <f>SUM(I5,I10,I11,I12,I13,I14,I15,I16,I17,I18,I19,I20,I21,I22,I23,I24,I25,I26,I27,I28,I29)</f>
        <v>227486</v>
      </c>
      <c r="J30" s="33">
        <f>SUM(J5,J10,J11,J12,J13,J14,J15,J16,J17,J18,J19,J20,J21,J22,J23,J24,J25,J26,J27,J28,J29)</f>
        <v>253617</v>
      </c>
    </row>
    <row r="31" spans="1:10" ht="12.75" customHeight="1">
      <c r="A31" s="76" t="s">
        <v>31</v>
      </c>
      <c r="B31" s="26">
        <f t="shared" si="0"/>
        <v>415889</v>
      </c>
      <c r="C31" s="27">
        <f aca="true" t="shared" si="5" ref="C31:D33">SUM(F31,I31)</f>
        <v>210852</v>
      </c>
      <c r="D31" s="27">
        <f t="shared" si="5"/>
        <v>205037</v>
      </c>
      <c r="E31" s="28">
        <f t="shared" si="3"/>
        <v>277471</v>
      </c>
      <c r="F31" s="27">
        <f>SUM('[3]1'!H6:H20)</f>
        <v>140712</v>
      </c>
      <c r="G31" s="27">
        <f>SUM('[3]1'!I6:I20)</f>
        <v>136759</v>
      </c>
      <c r="H31" s="28">
        <f t="shared" si="4"/>
        <v>138418</v>
      </c>
      <c r="I31" s="27">
        <f>SUM('[3]1'!K6:K20)</f>
        <v>70140</v>
      </c>
      <c r="J31" s="29">
        <f>SUM('[3]1'!L6:L20)</f>
        <v>68278</v>
      </c>
    </row>
    <row r="32" spans="1:10" s="34" customFormat="1" ht="12.75" customHeight="1">
      <c r="A32" s="94" t="s">
        <v>32</v>
      </c>
      <c r="B32" s="30">
        <f t="shared" si="0"/>
        <v>441168</v>
      </c>
      <c r="C32" s="27">
        <f t="shared" si="5"/>
        <v>223639</v>
      </c>
      <c r="D32" s="27">
        <f t="shared" si="5"/>
        <v>217529</v>
      </c>
      <c r="E32" s="32">
        <f t="shared" si="3"/>
        <v>294940</v>
      </c>
      <c r="F32" s="31">
        <f>SUM('[3]1'!H6:H21)</f>
        <v>149529</v>
      </c>
      <c r="G32" s="31">
        <f>SUM('[3]1'!I6:I21)</f>
        <v>145411</v>
      </c>
      <c r="H32" s="32">
        <f t="shared" si="4"/>
        <v>146228</v>
      </c>
      <c r="I32" s="31">
        <f>SUM('[3]1'!K6:K21)</f>
        <v>74110</v>
      </c>
      <c r="J32" s="33">
        <f>SUM('[3]1'!L6:L21)</f>
        <v>72118</v>
      </c>
    </row>
    <row r="33" spans="1:10" ht="12.75" customHeight="1">
      <c r="A33" s="76" t="s">
        <v>33</v>
      </c>
      <c r="B33" s="26">
        <f t="shared" si="0"/>
        <v>488096</v>
      </c>
      <c r="C33" s="27">
        <f t="shared" si="5"/>
        <v>247095</v>
      </c>
      <c r="D33" s="27">
        <f t="shared" si="5"/>
        <v>241001</v>
      </c>
      <c r="E33" s="28">
        <f t="shared" si="3"/>
        <v>330305</v>
      </c>
      <c r="F33" s="27">
        <f>SUM('[3]1'!H6:H23)</f>
        <v>166604</v>
      </c>
      <c r="G33" s="27">
        <f>SUM('[3]1'!I6:I23)</f>
        <v>163701</v>
      </c>
      <c r="H33" s="28">
        <f t="shared" si="4"/>
        <v>157791</v>
      </c>
      <c r="I33" s="27">
        <f>SUM('[3]1'!K6:K23)</f>
        <v>80491</v>
      </c>
      <c r="J33" s="29">
        <f>SUM('[3]1'!L6:L23)</f>
        <v>77300</v>
      </c>
    </row>
    <row r="34" spans="1:10" s="34" customFormat="1" ht="12.75" customHeight="1">
      <c r="A34" s="96" t="s">
        <v>34</v>
      </c>
      <c r="B34" s="30">
        <f t="shared" si="0"/>
        <v>441975</v>
      </c>
      <c r="C34" s="31"/>
      <c r="D34" s="31">
        <f>SUM(G34,J34)</f>
        <v>441975</v>
      </c>
      <c r="E34" s="32"/>
      <c r="F34" s="31"/>
      <c r="G34" s="31">
        <f>SUM('[3]1'!I22:I60)</f>
        <v>332878</v>
      </c>
      <c r="H34" s="32"/>
      <c r="I34" s="31"/>
      <c r="J34" s="33">
        <f>SUM('[3]1'!L22:L60)</f>
        <v>109097</v>
      </c>
    </row>
    <row r="35" spans="1:10" s="34" customFormat="1" ht="12.75" customHeight="1">
      <c r="A35" s="96" t="s">
        <v>35</v>
      </c>
      <c r="B35" s="30"/>
      <c r="C35" s="31">
        <f>SUM(F35,I35)</f>
        <v>464770</v>
      </c>
      <c r="D35" s="31"/>
      <c r="E35" s="32"/>
      <c r="F35" s="31">
        <f>SUM('[3]1'!H22:H65)</f>
        <v>330174</v>
      </c>
      <c r="G35" s="31"/>
      <c r="H35" s="32"/>
      <c r="I35" s="31">
        <f>SUM('[3]1'!K22:K65)</f>
        <v>134596</v>
      </c>
      <c r="J35" s="33"/>
    </row>
    <row r="36" spans="1:10" s="34" customFormat="1" ht="12.75" customHeight="1">
      <c r="A36" s="94" t="s">
        <v>75</v>
      </c>
      <c r="B36" s="30">
        <f>SUM(C35,D34)</f>
        <v>906745</v>
      </c>
      <c r="C36" s="31"/>
      <c r="D36" s="31"/>
      <c r="E36" s="32">
        <f>SUM(F35,G34)</f>
        <v>663052</v>
      </c>
      <c r="F36" s="31"/>
      <c r="G36" s="31"/>
      <c r="H36" s="32">
        <f>SUM(I35,J34)</f>
        <v>243693</v>
      </c>
      <c r="I36" s="31"/>
      <c r="J36" s="33"/>
    </row>
    <row r="37" spans="1:10" ht="12.75" customHeight="1">
      <c r="A37" s="86" t="s">
        <v>36</v>
      </c>
      <c r="B37" s="26"/>
      <c r="C37" s="27"/>
      <c r="D37" s="31">
        <f>SUM(G37,J37)</f>
        <v>203475</v>
      </c>
      <c r="E37" s="32"/>
      <c r="F37" s="31"/>
      <c r="G37" s="31">
        <f>SUM('[3]1'!I61:I105)</f>
        <v>131073</v>
      </c>
      <c r="H37" s="32"/>
      <c r="I37" s="31"/>
      <c r="J37" s="33">
        <f>SUM('[3]1'!L61:L105)</f>
        <v>72402</v>
      </c>
    </row>
    <row r="38" spans="1:10" ht="12.75" customHeight="1">
      <c r="A38" s="86" t="s">
        <v>37</v>
      </c>
      <c r="B38" s="26"/>
      <c r="C38" s="31">
        <f>SUM(F38,I38)</f>
        <v>60073</v>
      </c>
      <c r="D38" s="27"/>
      <c r="E38" s="28"/>
      <c r="F38" s="31">
        <f>SUM('[3]1'!H66:H105)</f>
        <v>41293</v>
      </c>
      <c r="G38" s="27"/>
      <c r="H38" s="28"/>
      <c r="I38" s="31">
        <f>SUM('[3]1'!K66:K105)</f>
        <v>18780</v>
      </c>
      <c r="J38" s="29"/>
    </row>
    <row r="39" spans="1:10" ht="12.75" customHeight="1">
      <c r="A39" s="94" t="s">
        <v>51</v>
      </c>
      <c r="B39" s="30">
        <f>SUM(C38,D37)</f>
        <v>263548</v>
      </c>
      <c r="C39" s="31"/>
      <c r="D39" s="31"/>
      <c r="E39" s="32">
        <f>SUM(F38,G37)</f>
        <v>172366</v>
      </c>
      <c r="F39" s="31"/>
      <c r="G39" s="31"/>
      <c r="H39" s="32">
        <f>SUM(I38,J37)</f>
        <v>91182</v>
      </c>
      <c r="I39" s="27"/>
      <c r="J39" s="29"/>
    </row>
    <row r="40" spans="1:10" ht="12.75" customHeight="1">
      <c r="A40" s="76" t="s">
        <v>38</v>
      </c>
      <c r="B40" s="26">
        <f>SUM(C40:D40)</f>
        <v>1325474</v>
      </c>
      <c r="C40" s="27">
        <f aca="true" t="shared" si="6" ref="C40:D42">SUM(F40,I40)</f>
        <v>603353</v>
      </c>
      <c r="D40" s="27">
        <f t="shared" si="6"/>
        <v>722121</v>
      </c>
      <c r="E40" s="28">
        <f>SUM(F40:G40)</f>
        <v>941233</v>
      </c>
      <c r="F40" s="27">
        <f>SUM('[3]1'!H16:H105)</f>
        <v>424957</v>
      </c>
      <c r="G40" s="27">
        <f>SUM('[3]1'!I16:I105)</f>
        <v>516276</v>
      </c>
      <c r="H40" s="28">
        <f>SUM(I40:J40)</f>
        <v>384241</v>
      </c>
      <c r="I40" s="27">
        <f>SUM('[3]1'!K16:K105)</f>
        <v>178396</v>
      </c>
      <c r="J40" s="29">
        <f>SUM('[3]1'!L16:L105)</f>
        <v>205845</v>
      </c>
    </row>
    <row r="41" spans="1:10" ht="12.75" customHeight="1">
      <c r="A41" s="76" t="s">
        <v>39</v>
      </c>
      <c r="B41" s="26">
        <f>SUM(C41:D41)</f>
        <v>797725</v>
      </c>
      <c r="C41" s="27">
        <f t="shared" si="6"/>
        <v>396791</v>
      </c>
      <c r="D41" s="27">
        <f t="shared" si="6"/>
        <v>400934</v>
      </c>
      <c r="E41" s="28">
        <f>SUM(F41:G41)</f>
        <v>587763</v>
      </c>
      <c r="F41" s="27">
        <f>SUM('[3]1'!H21:H55)</f>
        <v>284340</v>
      </c>
      <c r="G41" s="27">
        <f>SUM('[3]1'!I21:I55)</f>
        <v>303423</v>
      </c>
      <c r="H41" s="28">
        <f>SUM(I41:J41)</f>
        <v>209962</v>
      </c>
      <c r="I41" s="27">
        <f>SUM('[3]1'!K21:K55)</f>
        <v>112451</v>
      </c>
      <c r="J41" s="29">
        <f>SUM('[3]1'!L21:L55)</f>
        <v>97511</v>
      </c>
    </row>
    <row r="42" spans="1:10" ht="12.75" customHeight="1">
      <c r="A42" s="95" t="s">
        <v>40</v>
      </c>
      <c r="B42" s="35">
        <f>SUM(C42:D42)</f>
        <v>332143</v>
      </c>
      <c r="C42" s="36">
        <f t="shared" si="6"/>
        <v>166007</v>
      </c>
      <c r="D42" s="36">
        <f t="shared" si="6"/>
        <v>166136</v>
      </c>
      <c r="E42" s="37">
        <f>SUM(F42:G42)</f>
        <v>241018</v>
      </c>
      <c r="F42" s="36">
        <f>SUM('[3]1'!H22:H35)</f>
        <v>116742</v>
      </c>
      <c r="G42" s="36">
        <f>SUM('[3]1'!I22:I35)</f>
        <v>124276</v>
      </c>
      <c r="H42" s="37">
        <f>SUM(I42:J42)</f>
        <v>91125</v>
      </c>
      <c r="I42" s="36">
        <f>SUM('[3]1'!K22:K35)</f>
        <v>49265</v>
      </c>
      <c r="J42" s="38">
        <f>SUM('[3]1'!L22:L35)</f>
        <v>41860</v>
      </c>
    </row>
    <row r="43" spans="1:2" ht="12.75" customHeight="1">
      <c r="A43" s="39"/>
      <c r="B43" s="40"/>
    </row>
    <row r="44" spans="1:2" ht="12.75" customHeight="1">
      <c r="A44" s="39"/>
      <c r="B44" s="40"/>
    </row>
    <row r="45" spans="1:2" ht="12.75" customHeight="1">
      <c r="A45" s="39"/>
      <c r="B45" s="40"/>
    </row>
    <row r="46" spans="1:2" ht="12.75" customHeight="1">
      <c r="A46" s="39"/>
      <c r="B46" s="40"/>
    </row>
    <row r="47" spans="1:2" ht="12.75" customHeight="1">
      <c r="A47" s="39"/>
      <c r="B47" s="40"/>
    </row>
    <row r="48" spans="1:2" ht="12.75" customHeight="1">
      <c r="A48" s="39"/>
      <c r="B48" s="40"/>
    </row>
    <row r="49" spans="1:2" ht="12.75" customHeight="1">
      <c r="A49" s="39"/>
      <c r="B49" s="40"/>
    </row>
    <row r="50" spans="1:2" ht="12.75" customHeight="1">
      <c r="A50" s="39"/>
      <c r="B50" s="40"/>
    </row>
    <row r="51" spans="1:2" ht="12.75" customHeight="1">
      <c r="A51" s="39"/>
      <c r="B51" s="40"/>
    </row>
    <row r="52" spans="1:2" ht="12.75" customHeight="1">
      <c r="A52" s="39"/>
      <c r="B52" s="40"/>
    </row>
    <row r="53" spans="1:2" ht="12.75" customHeight="1">
      <c r="A53" s="39"/>
      <c r="B53" s="40"/>
    </row>
    <row r="54" spans="1:2" ht="12.75" customHeight="1">
      <c r="A54" s="39"/>
      <c r="B54" s="40"/>
    </row>
    <row r="55" spans="1:2" ht="12.75" customHeight="1">
      <c r="A55" s="39"/>
      <c r="B55" s="40"/>
    </row>
    <row r="56" ht="12.75" customHeight="1">
      <c r="A56" s="39"/>
    </row>
    <row r="57" ht="12.75" customHeight="1">
      <c r="A57" s="39"/>
    </row>
    <row r="58" ht="12.75" customHeight="1">
      <c r="A58" s="39"/>
    </row>
    <row r="59" ht="12.75" customHeight="1">
      <c r="A59" s="39"/>
    </row>
    <row r="60" ht="12.75" customHeight="1">
      <c r="A60" s="39"/>
    </row>
    <row r="61" ht="12.75" customHeight="1">
      <c r="A61" s="39"/>
    </row>
    <row r="62" ht="12.75" customHeight="1">
      <c r="A62" s="39"/>
    </row>
    <row r="63" ht="12.75" customHeight="1">
      <c r="A63" s="39"/>
    </row>
    <row r="64" ht="12.75" customHeight="1">
      <c r="A64" s="39"/>
    </row>
    <row r="65" ht="12.75" customHeight="1">
      <c r="A65" s="39"/>
    </row>
    <row r="66" ht="12.75" customHeight="1">
      <c r="A66" s="39"/>
    </row>
    <row r="67" ht="12.75" customHeight="1">
      <c r="A67" s="39"/>
    </row>
    <row r="68" ht="12.75" customHeight="1">
      <c r="A68" s="39"/>
    </row>
    <row r="69" ht="12.75" customHeight="1">
      <c r="A69" s="39"/>
    </row>
    <row r="70" ht="12.75" customHeight="1">
      <c r="A70" s="39"/>
    </row>
    <row r="71" ht="12.75" customHeight="1">
      <c r="A71" s="39"/>
    </row>
    <row r="72" ht="12.75" customHeight="1">
      <c r="A72" s="39"/>
    </row>
    <row r="73" ht="12.75" customHeight="1">
      <c r="A73" s="39"/>
    </row>
    <row r="74" ht="12.75" customHeight="1">
      <c r="A74" s="39"/>
    </row>
    <row r="75" ht="12.75" customHeight="1">
      <c r="A75" s="39"/>
    </row>
    <row r="76" ht="12.75" customHeight="1">
      <c r="A76" s="39"/>
    </row>
    <row r="77" ht="12.75" customHeight="1">
      <c r="A77" s="39"/>
    </row>
  </sheetData>
  <sheetProtection/>
  <mergeCells count="6">
    <mergeCell ref="A1:J1"/>
    <mergeCell ref="A2:J2"/>
    <mergeCell ref="E3:G3"/>
    <mergeCell ref="B3:D3"/>
    <mergeCell ref="H3:J3"/>
    <mergeCell ref="A3:A4"/>
  </mergeCells>
  <printOptions/>
  <pageMargins left="1.1811023622047245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75" zoomScalePageLayoutView="0" workbookViewId="0" topLeftCell="A1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2.75" customHeight="1">
      <c r="A1" s="133" t="s">
        <v>72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2" t="s">
        <v>48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2"/>
      <c r="B4" s="21" t="s">
        <v>50</v>
      </c>
      <c r="C4" s="21" t="s">
        <v>3</v>
      </c>
      <c r="D4" s="21" t="s">
        <v>4</v>
      </c>
      <c r="E4" s="21" t="s">
        <v>50</v>
      </c>
      <c r="F4" s="21" t="s">
        <v>3</v>
      </c>
      <c r="G4" s="21" t="s">
        <v>4</v>
      </c>
      <c r="H4" s="21" t="s">
        <v>50</v>
      </c>
      <c r="I4" s="21" t="s">
        <v>3</v>
      </c>
      <c r="J4" s="21" t="s">
        <v>4</v>
      </c>
    </row>
    <row r="5" spans="1:11" ht="12.75" customHeight="1">
      <c r="A5" s="77" t="s">
        <v>5</v>
      </c>
      <c r="B5" s="44">
        <v>15859</v>
      </c>
      <c r="C5" s="44">
        <v>8154</v>
      </c>
      <c r="D5" s="44">
        <v>7705</v>
      </c>
      <c r="E5" s="44">
        <v>10305</v>
      </c>
      <c r="F5" s="44">
        <v>5290</v>
      </c>
      <c r="G5" s="44">
        <v>5015</v>
      </c>
      <c r="H5" s="44">
        <v>5554</v>
      </c>
      <c r="I5" s="44">
        <v>2864</v>
      </c>
      <c r="J5" s="44">
        <v>2690</v>
      </c>
      <c r="K5" s="2"/>
    </row>
    <row r="6" spans="1:11" ht="12.75" customHeight="1">
      <c r="A6" s="78" t="s">
        <v>6</v>
      </c>
      <c r="B6" s="7">
        <v>15034</v>
      </c>
      <c r="C6" s="7">
        <v>7630</v>
      </c>
      <c r="D6" s="7">
        <v>7404</v>
      </c>
      <c r="E6" s="7">
        <v>9818</v>
      </c>
      <c r="F6" s="7">
        <v>5017</v>
      </c>
      <c r="G6" s="7">
        <v>4801</v>
      </c>
      <c r="H6" s="8">
        <v>5216</v>
      </c>
      <c r="I6" s="8">
        <v>2613</v>
      </c>
      <c r="J6" s="8">
        <v>2603</v>
      </c>
      <c r="K6" s="2"/>
    </row>
    <row r="7" spans="1:11" ht="12.75" customHeight="1">
      <c r="A7" s="78" t="s">
        <v>7</v>
      </c>
      <c r="B7" s="7">
        <v>45444</v>
      </c>
      <c r="C7" s="7">
        <v>23194</v>
      </c>
      <c r="D7" s="7">
        <v>22250</v>
      </c>
      <c r="E7" s="7">
        <v>29473</v>
      </c>
      <c r="F7" s="7">
        <v>15092</v>
      </c>
      <c r="G7" s="7">
        <v>14381</v>
      </c>
      <c r="H7" s="8">
        <v>15971</v>
      </c>
      <c r="I7" s="8">
        <v>8102</v>
      </c>
      <c r="J7" s="8">
        <v>7869</v>
      </c>
      <c r="K7" s="2"/>
    </row>
    <row r="8" spans="1:11" ht="12.75" customHeight="1">
      <c r="A8" s="78" t="s">
        <v>8</v>
      </c>
      <c r="B8" s="7">
        <v>48447</v>
      </c>
      <c r="C8" s="7">
        <v>24836</v>
      </c>
      <c r="D8" s="7">
        <v>23611</v>
      </c>
      <c r="E8" s="7">
        <v>31282</v>
      </c>
      <c r="F8" s="7">
        <v>16035</v>
      </c>
      <c r="G8" s="7">
        <v>15247</v>
      </c>
      <c r="H8" s="8">
        <v>17165</v>
      </c>
      <c r="I8" s="8">
        <v>8801</v>
      </c>
      <c r="J8" s="8">
        <v>8364</v>
      </c>
      <c r="K8" s="2"/>
    </row>
    <row r="9" spans="1:11" ht="12.75" customHeight="1">
      <c r="A9" s="78" t="s">
        <v>9</v>
      </c>
      <c r="B9" s="7">
        <v>20045</v>
      </c>
      <c r="C9" s="7">
        <v>10168</v>
      </c>
      <c r="D9" s="7">
        <v>9877</v>
      </c>
      <c r="E9" s="7">
        <v>12658</v>
      </c>
      <c r="F9" s="7">
        <v>6399</v>
      </c>
      <c r="G9" s="7">
        <v>6259</v>
      </c>
      <c r="H9" s="8">
        <v>7387</v>
      </c>
      <c r="I9" s="8">
        <v>3769</v>
      </c>
      <c r="J9" s="8">
        <v>3618</v>
      </c>
      <c r="K9" s="2"/>
    </row>
    <row r="10" spans="1:11" ht="12.75" customHeight="1">
      <c r="A10" s="78" t="s">
        <v>10</v>
      </c>
      <c r="B10" s="7">
        <v>98077</v>
      </c>
      <c r="C10" s="7">
        <v>50044</v>
      </c>
      <c r="D10" s="7">
        <v>48033</v>
      </c>
      <c r="E10" s="7">
        <v>63108</v>
      </c>
      <c r="F10" s="7">
        <v>32236</v>
      </c>
      <c r="G10" s="7">
        <v>30872</v>
      </c>
      <c r="H10" s="8">
        <v>34969</v>
      </c>
      <c r="I10" s="8">
        <v>17808</v>
      </c>
      <c r="J10" s="8">
        <v>17161</v>
      </c>
      <c r="K10" s="2"/>
    </row>
    <row r="11" spans="1:11" ht="12.75" customHeight="1">
      <c r="A11" s="78" t="s">
        <v>11</v>
      </c>
      <c r="B11" s="7">
        <v>21993</v>
      </c>
      <c r="C11" s="7">
        <v>11177</v>
      </c>
      <c r="D11" s="7">
        <v>10816</v>
      </c>
      <c r="E11" s="7">
        <v>13916</v>
      </c>
      <c r="F11" s="7">
        <v>7064</v>
      </c>
      <c r="G11" s="7">
        <v>6852</v>
      </c>
      <c r="H11" s="8">
        <v>8077</v>
      </c>
      <c r="I11" s="8">
        <v>4113</v>
      </c>
      <c r="J11" s="8">
        <v>3964</v>
      </c>
      <c r="K11" s="2"/>
    </row>
    <row r="12" spans="1:11" ht="12.75" customHeight="1">
      <c r="A12" s="78" t="s">
        <v>12</v>
      </c>
      <c r="B12" s="7">
        <v>169082</v>
      </c>
      <c r="C12" s="7">
        <v>86018</v>
      </c>
      <c r="D12" s="7">
        <v>83064</v>
      </c>
      <c r="E12" s="7">
        <v>112091</v>
      </c>
      <c r="F12" s="7">
        <v>56625</v>
      </c>
      <c r="G12" s="7">
        <v>55466</v>
      </c>
      <c r="H12" s="8">
        <v>56991</v>
      </c>
      <c r="I12" s="8">
        <v>29393</v>
      </c>
      <c r="J12" s="8">
        <v>27598</v>
      </c>
      <c r="K12" s="2"/>
    </row>
    <row r="13" spans="1:11" ht="12.75" customHeight="1">
      <c r="A13" s="78" t="s">
        <v>13</v>
      </c>
      <c r="B13" s="7">
        <v>58184</v>
      </c>
      <c r="C13" s="7">
        <v>28843</v>
      </c>
      <c r="D13" s="7">
        <v>29341</v>
      </c>
      <c r="E13" s="7">
        <v>40572</v>
      </c>
      <c r="F13" s="7">
        <v>20034</v>
      </c>
      <c r="G13" s="7">
        <v>20538</v>
      </c>
      <c r="H13" s="8">
        <v>17612</v>
      </c>
      <c r="I13" s="8">
        <v>8809</v>
      </c>
      <c r="J13" s="8">
        <v>8803</v>
      </c>
      <c r="K13" s="2"/>
    </row>
    <row r="14" spans="1:11" ht="12.75" customHeight="1">
      <c r="A14" s="78" t="s">
        <v>14</v>
      </c>
      <c r="B14" s="7">
        <v>53070</v>
      </c>
      <c r="C14" s="7">
        <v>26247</v>
      </c>
      <c r="D14" s="7">
        <v>26823</v>
      </c>
      <c r="E14" s="7">
        <v>38370</v>
      </c>
      <c r="F14" s="7">
        <v>18746</v>
      </c>
      <c r="G14" s="7">
        <v>19624</v>
      </c>
      <c r="H14" s="8">
        <v>14700</v>
      </c>
      <c r="I14" s="8">
        <v>7501</v>
      </c>
      <c r="J14" s="8">
        <v>7199</v>
      </c>
      <c r="K14" s="2"/>
    </row>
    <row r="15" spans="1:11" ht="12.75" customHeight="1">
      <c r="A15" s="78" t="s">
        <v>15</v>
      </c>
      <c r="B15" s="7">
        <v>50574</v>
      </c>
      <c r="C15" s="7">
        <v>24800</v>
      </c>
      <c r="D15" s="7">
        <v>25774</v>
      </c>
      <c r="E15" s="7">
        <v>37991</v>
      </c>
      <c r="F15" s="7">
        <v>17923</v>
      </c>
      <c r="G15" s="7">
        <v>20068</v>
      </c>
      <c r="H15" s="8">
        <v>12583</v>
      </c>
      <c r="I15" s="8">
        <v>6877</v>
      </c>
      <c r="J15" s="8">
        <v>5706</v>
      </c>
      <c r="K15" s="2"/>
    </row>
    <row r="16" spans="1:11" ht="12.75" customHeight="1">
      <c r="A16" s="78" t="s">
        <v>16</v>
      </c>
      <c r="B16" s="7">
        <v>124359</v>
      </c>
      <c r="C16" s="7">
        <v>62029</v>
      </c>
      <c r="D16" s="7">
        <v>62330</v>
      </c>
      <c r="E16" s="7">
        <v>92016</v>
      </c>
      <c r="F16" s="7">
        <v>44704</v>
      </c>
      <c r="G16" s="7">
        <v>47312</v>
      </c>
      <c r="H16" s="8">
        <v>32343</v>
      </c>
      <c r="I16" s="8">
        <v>17325</v>
      </c>
      <c r="J16" s="8">
        <v>15018</v>
      </c>
      <c r="K16" s="2"/>
    </row>
    <row r="17" spans="1:11" ht="12.75" customHeight="1">
      <c r="A17" s="78" t="s">
        <v>17</v>
      </c>
      <c r="B17" s="7">
        <v>107383</v>
      </c>
      <c r="C17" s="7">
        <v>53537</v>
      </c>
      <c r="D17" s="7">
        <v>53846</v>
      </c>
      <c r="E17" s="7">
        <v>77793</v>
      </c>
      <c r="F17" s="7">
        <v>37961</v>
      </c>
      <c r="G17" s="7">
        <v>39832</v>
      </c>
      <c r="H17" s="8">
        <v>29590</v>
      </c>
      <c r="I17" s="8">
        <v>15576</v>
      </c>
      <c r="J17" s="8">
        <v>14014</v>
      </c>
      <c r="K17" s="2"/>
    </row>
    <row r="18" spans="1:11" ht="12.75" customHeight="1">
      <c r="A18" s="78" t="s">
        <v>18</v>
      </c>
      <c r="B18" s="7">
        <v>106657</v>
      </c>
      <c r="C18" s="7">
        <v>52722</v>
      </c>
      <c r="D18" s="7">
        <v>53935</v>
      </c>
      <c r="E18" s="7">
        <v>72247</v>
      </c>
      <c r="F18" s="7">
        <v>34651</v>
      </c>
      <c r="G18" s="7">
        <v>37596</v>
      </c>
      <c r="H18" s="8">
        <v>34410</v>
      </c>
      <c r="I18" s="8">
        <v>18071</v>
      </c>
      <c r="J18" s="8">
        <v>16339</v>
      </c>
      <c r="K18" s="2"/>
    </row>
    <row r="19" spans="1:11" ht="12.75" customHeight="1">
      <c r="A19" s="78" t="s">
        <v>19</v>
      </c>
      <c r="B19" s="7">
        <v>142776</v>
      </c>
      <c r="C19" s="7">
        <v>69853</v>
      </c>
      <c r="D19" s="7">
        <v>72923</v>
      </c>
      <c r="E19" s="7">
        <v>96800</v>
      </c>
      <c r="F19" s="7">
        <v>45359</v>
      </c>
      <c r="G19" s="7">
        <v>51441</v>
      </c>
      <c r="H19" s="8">
        <v>45976</v>
      </c>
      <c r="I19" s="8">
        <v>24494</v>
      </c>
      <c r="J19" s="8">
        <v>21482</v>
      </c>
      <c r="K19" s="2"/>
    </row>
    <row r="20" spans="1:11" ht="12.75" customHeight="1">
      <c r="A20" s="78" t="s">
        <v>20</v>
      </c>
      <c r="B20" s="7">
        <v>143729</v>
      </c>
      <c r="C20" s="7">
        <v>69784</v>
      </c>
      <c r="D20" s="7">
        <v>73945</v>
      </c>
      <c r="E20" s="7">
        <v>101634</v>
      </c>
      <c r="F20" s="7">
        <v>47354</v>
      </c>
      <c r="G20" s="7">
        <v>54280</v>
      </c>
      <c r="H20" s="8">
        <v>42095</v>
      </c>
      <c r="I20" s="8">
        <v>22430</v>
      </c>
      <c r="J20" s="8">
        <v>19665</v>
      </c>
      <c r="K20" s="2"/>
    </row>
    <row r="21" spans="1:11" ht="12.75" customHeight="1">
      <c r="A21" s="78" t="s">
        <v>21</v>
      </c>
      <c r="B21" s="7">
        <v>122145</v>
      </c>
      <c r="C21" s="7">
        <v>58458</v>
      </c>
      <c r="D21" s="7">
        <v>63687</v>
      </c>
      <c r="E21" s="7">
        <v>91063</v>
      </c>
      <c r="F21" s="7">
        <v>42353</v>
      </c>
      <c r="G21" s="7">
        <v>48710</v>
      </c>
      <c r="H21" s="8">
        <v>31082</v>
      </c>
      <c r="I21" s="8">
        <v>16105</v>
      </c>
      <c r="J21" s="8">
        <v>14977</v>
      </c>
      <c r="K21" s="2"/>
    </row>
    <row r="22" spans="1:11" ht="12.75" customHeight="1">
      <c r="A22" s="78" t="s">
        <v>22</v>
      </c>
      <c r="B22" s="7">
        <v>69092</v>
      </c>
      <c r="C22" s="7">
        <v>32316</v>
      </c>
      <c r="D22" s="7">
        <v>36776</v>
      </c>
      <c r="E22" s="7">
        <v>53471</v>
      </c>
      <c r="F22" s="7">
        <v>24429</v>
      </c>
      <c r="G22" s="7">
        <v>29042</v>
      </c>
      <c r="H22" s="8">
        <v>15621</v>
      </c>
      <c r="I22" s="8">
        <v>7887</v>
      </c>
      <c r="J22" s="8">
        <v>7734</v>
      </c>
      <c r="K22" s="2"/>
    </row>
    <row r="23" spans="1:11" ht="12.75" customHeight="1">
      <c r="A23" s="78" t="s">
        <v>23</v>
      </c>
      <c r="B23" s="7">
        <v>68235</v>
      </c>
      <c r="C23" s="7">
        <v>29775</v>
      </c>
      <c r="D23" s="7">
        <v>38460</v>
      </c>
      <c r="E23" s="7">
        <v>49389</v>
      </c>
      <c r="F23" s="7">
        <v>21448</v>
      </c>
      <c r="G23" s="7">
        <v>27941</v>
      </c>
      <c r="H23" s="8">
        <v>18846</v>
      </c>
      <c r="I23" s="8">
        <v>8327</v>
      </c>
      <c r="J23" s="8">
        <v>10519</v>
      </c>
      <c r="K23" s="2"/>
    </row>
    <row r="24" spans="1:11" ht="12.75" customHeight="1">
      <c r="A24" s="78" t="s">
        <v>24</v>
      </c>
      <c r="B24" s="7">
        <v>77735</v>
      </c>
      <c r="C24" s="7">
        <v>31283</v>
      </c>
      <c r="D24" s="7">
        <v>46452</v>
      </c>
      <c r="E24" s="7">
        <v>53179</v>
      </c>
      <c r="F24" s="7">
        <v>21346</v>
      </c>
      <c r="G24" s="7">
        <v>31833</v>
      </c>
      <c r="H24" s="8">
        <v>24556</v>
      </c>
      <c r="I24" s="8">
        <v>9937</v>
      </c>
      <c r="J24" s="8">
        <v>14619</v>
      </c>
      <c r="K24" s="2"/>
    </row>
    <row r="25" spans="1:11" ht="12.75" customHeight="1">
      <c r="A25" s="78" t="s">
        <v>25</v>
      </c>
      <c r="B25" s="7">
        <v>68888</v>
      </c>
      <c r="C25" s="7">
        <v>24892</v>
      </c>
      <c r="D25" s="7">
        <v>43996</v>
      </c>
      <c r="E25" s="7">
        <v>42732</v>
      </c>
      <c r="F25" s="7">
        <v>15530</v>
      </c>
      <c r="G25" s="7">
        <v>27202</v>
      </c>
      <c r="H25" s="8">
        <v>26156</v>
      </c>
      <c r="I25" s="8">
        <v>9362</v>
      </c>
      <c r="J25" s="8">
        <v>16794</v>
      </c>
      <c r="K25" s="2"/>
    </row>
    <row r="26" spans="1:11" ht="12.75" customHeight="1">
      <c r="A26" s="78" t="s">
        <v>26</v>
      </c>
      <c r="B26" s="7">
        <v>53750</v>
      </c>
      <c r="C26" s="7">
        <v>15803</v>
      </c>
      <c r="D26" s="7">
        <v>37947</v>
      </c>
      <c r="E26" s="7">
        <v>35143</v>
      </c>
      <c r="F26" s="7">
        <v>10924</v>
      </c>
      <c r="G26" s="7">
        <v>24219</v>
      </c>
      <c r="H26" s="8">
        <v>18607</v>
      </c>
      <c r="I26" s="8">
        <v>4879</v>
      </c>
      <c r="J26" s="8">
        <v>13728</v>
      </c>
      <c r="K26" s="2"/>
    </row>
    <row r="27" spans="1:11" ht="12.75" customHeight="1">
      <c r="A27" s="78" t="s">
        <v>27</v>
      </c>
      <c r="B27" s="7">
        <v>23977</v>
      </c>
      <c r="C27" s="7">
        <v>4656</v>
      </c>
      <c r="D27" s="7">
        <v>19321</v>
      </c>
      <c r="E27" s="7">
        <v>15700</v>
      </c>
      <c r="F27" s="7">
        <v>3134</v>
      </c>
      <c r="G27" s="7">
        <v>12566</v>
      </c>
      <c r="H27" s="8">
        <v>8277</v>
      </c>
      <c r="I27" s="8">
        <v>1522</v>
      </c>
      <c r="J27" s="8">
        <v>6755</v>
      </c>
      <c r="K27" s="2"/>
    </row>
    <row r="28" spans="1:11" ht="12.75" customHeight="1">
      <c r="A28" s="78" t="s">
        <v>28</v>
      </c>
      <c r="B28" s="7">
        <v>15161</v>
      </c>
      <c r="C28" s="7">
        <v>2496</v>
      </c>
      <c r="D28" s="7">
        <v>12665</v>
      </c>
      <c r="E28" s="7">
        <v>10279</v>
      </c>
      <c r="F28" s="7">
        <v>1859</v>
      </c>
      <c r="G28" s="7">
        <v>8420</v>
      </c>
      <c r="H28" s="8">
        <v>4882</v>
      </c>
      <c r="I28" s="8">
        <v>637</v>
      </c>
      <c r="J28" s="8">
        <v>4245</v>
      </c>
      <c r="K28" s="2"/>
    </row>
    <row r="29" spans="1:11" ht="12.75" customHeight="1">
      <c r="A29" s="78" t="s">
        <v>29</v>
      </c>
      <c r="B29" s="7">
        <v>10683</v>
      </c>
      <c r="C29" s="7">
        <v>1356</v>
      </c>
      <c r="D29" s="7">
        <v>9327</v>
      </c>
      <c r="E29" s="7">
        <v>7082</v>
      </c>
      <c r="F29" s="7">
        <v>1011</v>
      </c>
      <c r="G29" s="7">
        <v>6071</v>
      </c>
      <c r="H29" s="8">
        <v>3601</v>
      </c>
      <c r="I29" s="8">
        <v>345</v>
      </c>
      <c r="J29" s="8">
        <v>3256</v>
      </c>
      <c r="K29" s="2"/>
    </row>
    <row r="30" spans="1:10" s="3" customFormat="1" ht="12.75" customHeight="1">
      <c r="A30" s="70" t="s">
        <v>30</v>
      </c>
      <c r="B30" s="10">
        <v>1601409</v>
      </c>
      <c r="C30" s="10">
        <v>744243</v>
      </c>
      <c r="D30" s="10">
        <v>857166</v>
      </c>
      <c r="E30" s="10">
        <v>1114881</v>
      </c>
      <c r="F30" s="10">
        <v>509981</v>
      </c>
      <c r="G30" s="10">
        <v>604900</v>
      </c>
      <c r="H30" s="11">
        <v>486528</v>
      </c>
      <c r="I30" s="11">
        <v>234262</v>
      </c>
      <c r="J30" s="11">
        <v>252266</v>
      </c>
    </row>
    <row r="31" spans="1:11" ht="12.75" customHeight="1">
      <c r="A31" s="73" t="s">
        <v>31</v>
      </c>
      <c r="B31" s="7">
        <v>333659</v>
      </c>
      <c r="C31" s="7">
        <v>169777</v>
      </c>
      <c r="D31" s="7">
        <v>163882</v>
      </c>
      <c r="E31" s="7">
        <v>219277</v>
      </c>
      <c r="F31" s="7">
        <v>111092</v>
      </c>
      <c r="G31" s="7">
        <v>108185</v>
      </c>
      <c r="H31" s="8">
        <v>114382</v>
      </c>
      <c r="I31" s="8">
        <v>58685</v>
      </c>
      <c r="J31" s="8">
        <v>55697</v>
      </c>
      <c r="K31" s="2"/>
    </row>
    <row r="32" spans="1:10" s="3" customFormat="1" ht="12.75" customHeight="1">
      <c r="A32" s="87" t="s">
        <v>32</v>
      </c>
      <c r="B32" s="10">
        <v>363195</v>
      </c>
      <c r="C32" s="10">
        <v>184236</v>
      </c>
      <c r="D32" s="10">
        <v>178959</v>
      </c>
      <c r="E32" s="10">
        <v>239992</v>
      </c>
      <c r="F32" s="10">
        <v>121249</v>
      </c>
      <c r="G32" s="10">
        <v>118743</v>
      </c>
      <c r="H32" s="11">
        <v>123203</v>
      </c>
      <c r="I32" s="11">
        <v>62987</v>
      </c>
      <c r="J32" s="11">
        <v>60216</v>
      </c>
    </row>
    <row r="33" spans="1:11" ht="12.75" customHeight="1">
      <c r="A33" s="73" t="s">
        <v>33</v>
      </c>
      <c r="B33" s="7">
        <v>416265</v>
      </c>
      <c r="C33" s="7">
        <v>210483</v>
      </c>
      <c r="D33" s="7">
        <v>205782</v>
      </c>
      <c r="E33" s="7">
        <v>278362</v>
      </c>
      <c r="F33" s="7">
        <v>139995</v>
      </c>
      <c r="G33" s="7">
        <v>138367</v>
      </c>
      <c r="H33" s="8">
        <v>137903</v>
      </c>
      <c r="I33" s="8">
        <v>70488</v>
      </c>
      <c r="J33" s="8">
        <v>67415</v>
      </c>
      <c r="K33" s="2"/>
    </row>
    <row r="34" spans="1:11" ht="12.75" customHeight="1">
      <c r="A34" s="78" t="s">
        <v>34</v>
      </c>
      <c r="B34" s="13"/>
      <c r="C34" s="13"/>
      <c r="D34" s="10">
        <v>470039</v>
      </c>
      <c r="E34" s="13"/>
      <c r="F34" s="13"/>
      <c r="G34" s="10">
        <v>347905</v>
      </c>
      <c r="H34" s="13"/>
      <c r="I34" s="13"/>
      <c r="J34" s="11">
        <v>122134</v>
      </c>
      <c r="K34" s="2"/>
    </row>
    <row r="35" spans="1:11" ht="12.75" customHeight="1">
      <c r="A35" s="78" t="s">
        <v>35</v>
      </c>
      <c r="B35" s="13"/>
      <c r="C35" s="10">
        <v>479521</v>
      </c>
      <c r="D35" s="13"/>
      <c r="E35" s="13"/>
      <c r="F35" s="10">
        <v>334928</v>
      </c>
      <c r="G35" s="13"/>
      <c r="H35" s="13"/>
      <c r="I35" s="11">
        <v>144593</v>
      </c>
      <c r="J35" s="13"/>
      <c r="K35" s="2"/>
    </row>
    <row r="36" spans="1:11" ht="12.75" customHeight="1">
      <c r="A36" s="88" t="s">
        <v>75</v>
      </c>
      <c r="B36" s="10">
        <v>949560</v>
      </c>
      <c r="C36" s="13"/>
      <c r="D36" s="13"/>
      <c r="E36" s="10">
        <v>682833</v>
      </c>
      <c r="F36" s="13"/>
      <c r="G36" s="13"/>
      <c r="H36" s="11">
        <v>266727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208168</v>
      </c>
      <c r="E37" s="13"/>
      <c r="F37" s="13"/>
      <c r="G37" s="10">
        <v>138252</v>
      </c>
      <c r="H37" s="13"/>
      <c r="I37" s="13"/>
      <c r="J37" s="11">
        <v>69916</v>
      </c>
      <c r="K37" s="2"/>
    </row>
    <row r="38" spans="1:11" ht="12.75" customHeight="1">
      <c r="A38" s="78" t="s">
        <v>37</v>
      </c>
      <c r="B38" s="13"/>
      <c r="C38" s="10">
        <v>80486</v>
      </c>
      <c r="D38" s="13"/>
      <c r="E38" s="13"/>
      <c r="F38" s="10">
        <v>53804</v>
      </c>
      <c r="G38" s="13"/>
      <c r="H38" s="13"/>
      <c r="I38" s="11">
        <v>26682</v>
      </c>
      <c r="J38" s="13"/>
      <c r="K38" s="2"/>
    </row>
    <row r="39" spans="1:11" ht="12.75" customHeight="1">
      <c r="A39" s="88" t="s">
        <v>51</v>
      </c>
      <c r="B39" s="10">
        <v>288654</v>
      </c>
      <c r="C39" s="13"/>
      <c r="D39" s="13"/>
      <c r="E39" s="10">
        <v>192056</v>
      </c>
      <c r="F39" s="13"/>
      <c r="G39" s="13"/>
      <c r="H39" s="11">
        <v>96598</v>
      </c>
      <c r="I39" s="13"/>
      <c r="J39" s="13"/>
      <c r="K39" s="2"/>
    </row>
    <row r="40" spans="1:11" ht="12.75" customHeight="1">
      <c r="A40" s="73" t="s">
        <v>38</v>
      </c>
      <c r="B40" s="7">
        <v>1414637</v>
      </c>
      <c r="C40" s="7">
        <v>649018</v>
      </c>
      <c r="D40" s="7">
        <v>765619</v>
      </c>
      <c r="E40" s="7">
        <v>994725</v>
      </c>
      <c r="F40" s="7">
        <v>448757</v>
      </c>
      <c r="G40" s="7">
        <v>545968</v>
      </c>
      <c r="H40" s="8">
        <v>419912</v>
      </c>
      <c r="I40" s="8">
        <v>200261</v>
      </c>
      <c r="J40" s="8">
        <v>219651</v>
      </c>
      <c r="K40" s="2"/>
    </row>
    <row r="41" spans="1:11" ht="12.75" customHeight="1">
      <c r="A41" s="73" t="s">
        <v>39</v>
      </c>
      <c r="B41" s="7">
        <v>880229</v>
      </c>
      <c r="C41" s="7">
        <v>431889</v>
      </c>
      <c r="D41" s="7">
        <v>448340</v>
      </c>
      <c r="E41" s="7">
        <v>628629</v>
      </c>
      <c r="F41" s="7">
        <v>299208</v>
      </c>
      <c r="G41" s="7">
        <v>329421</v>
      </c>
      <c r="H41" s="8">
        <v>251600</v>
      </c>
      <c r="I41" s="8">
        <v>132681</v>
      </c>
      <c r="J41" s="8">
        <v>118919</v>
      </c>
      <c r="K41" s="2"/>
    </row>
    <row r="42" spans="1:11" ht="12.75" customHeight="1">
      <c r="A42" s="73" t="s">
        <v>40</v>
      </c>
      <c r="B42" s="7">
        <v>335386</v>
      </c>
      <c r="C42" s="7">
        <v>166613</v>
      </c>
      <c r="D42" s="7">
        <v>168773</v>
      </c>
      <c r="E42" s="7">
        <v>246170</v>
      </c>
      <c r="F42" s="7">
        <v>119334</v>
      </c>
      <c r="G42" s="7">
        <v>126836</v>
      </c>
      <c r="H42" s="8">
        <v>89216</v>
      </c>
      <c r="I42" s="8">
        <v>47279</v>
      </c>
      <c r="J42" s="8">
        <v>41937</v>
      </c>
      <c r="K42" s="2"/>
    </row>
  </sheetData>
  <sheetProtection/>
  <mergeCells count="6">
    <mergeCell ref="B3:D3"/>
    <mergeCell ref="E3:G3"/>
    <mergeCell ref="H3:J3"/>
    <mergeCell ref="A1:J1"/>
    <mergeCell ref="A2:J2"/>
    <mergeCell ref="A3:A4"/>
  </mergeCells>
  <printOptions/>
  <pageMargins left="0.7874015748031497" right="0.7874015748031497" top="0.5905511811023623" bottom="0.3937007874015748" header="0.31496062992125984" footer="0.1181102362204724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75" zoomScalePageLayoutView="0" workbookViewId="0" topLeftCell="A1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2.75" customHeight="1">
      <c r="A1" s="133" t="s">
        <v>73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2" t="s">
        <v>48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2"/>
      <c r="B4" s="21" t="s">
        <v>50</v>
      </c>
      <c r="C4" s="21" t="s">
        <v>3</v>
      </c>
      <c r="D4" s="21" t="s">
        <v>4</v>
      </c>
      <c r="E4" s="21" t="s">
        <v>50</v>
      </c>
      <c r="F4" s="21" t="s">
        <v>3</v>
      </c>
      <c r="G4" s="21" t="s">
        <v>4</v>
      </c>
      <c r="H4" s="21" t="s">
        <v>50</v>
      </c>
      <c r="I4" s="21" t="s">
        <v>3</v>
      </c>
      <c r="J4" s="21" t="s">
        <v>4</v>
      </c>
    </row>
    <row r="5" spans="1:11" ht="12.75" customHeight="1">
      <c r="A5" s="77" t="s">
        <v>5</v>
      </c>
      <c r="B5" s="44">
        <v>15548</v>
      </c>
      <c r="C5" s="44">
        <v>7877</v>
      </c>
      <c r="D5" s="44">
        <v>7671</v>
      </c>
      <c r="E5" s="44">
        <v>10146</v>
      </c>
      <c r="F5" s="44">
        <v>5151</v>
      </c>
      <c r="G5" s="44">
        <v>4995</v>
      </c>
      <c r="H5" s="44">
        <v>5402</v>
      </c>
      <c r="I5" s="44">
        <v>2726</v>
      </c>
      <c r="J5" s="44">
        <v>2676</v>
      </c>
      <c r="K5" s="2"/>
    </row>
    <row r="6" spans="1:11" ht="12.75" customHeight="1">
      <c r="A6" s="78" t="s">
        <v>6</v>
      </c>
      <c r="B6" s="7">
        <v>15742</v>
      </c>
      <c r="C6" s="7">
        <v>8088</v>
      </c>
      <c r="D6" s="7">
        <v>7654</v>
      </c>
      <c r="E6" s="7">
        <v>10180</v>
      </c>
      <c r="F6" s="7">
        <v>5221</v>
      </c>
      <c r="G6" s="7">
        <v>4959</v>
      </c>
      <c r="H6" s="8">
        <v>5562</v>
      </c>
      <c r="I6" s="8">
        <v>2867</v>
      </c>
      <c r="J6" s="8">
        <v>2695</v>
      </c>
      <c r="K6" s="2"/>
    </row>
    <row r="7" spans="1:11" ht="12.75" customHeight="1">
      <c r="A7" s="78" t="s">
        <v>7</v>
      </c>
      <c r="B7" s="7">
        <v>46265</v>
      </c>
      <c r="C7" s="7">
        <v>23564</v>
      </c>
      <c r="D7" s="7">
        <v>22701</v>
      </c>
      <c r="E7" s="7">
        <v>30057</v>
      </c>
      <c r="F7" s="7">
        <v>15356</v>
      </c>
      <c r="G7" s="7">
        <v>14701</v>
      </c>
      <c r="H7" s="8">
        <v>16208</v>
      </c>
      <c r="I7" s="8">
        <v>8208</v>
      </c>
      <c r="J7" s="8">
        <v>8000</v>
      </c>
      <c r="K7" s="2"/>
    </row>
    <row r="8" spans="1:11" ht="12.75" customHeight="1">
      <c r="A8" s="78" t="s">
        <v>8</v>
      </c>
      <c r="B8" s="7">
        <v>46095</v>
      </c>
      <c r="C8" s="7">
        <v>23689</v>
      </c>
      <c r="D8" s="7">
        <v>22406</v>
      </c>
      <c r="E8" s="7">
        <v>29601</v>
      </c>
      <c r="F8" s="7">
        <v>15234</v>
      </c>
      <c r="G8" s="7">
        <v>14367</v>
      </c>
      <c r="H8" s="8">
        <v>16494</v>
      </c>
      <c r="I8" s="8">
        <v>8455</v>
      </c>
      <c r="J8" s="8">
        <v>8039</v>
      </c>
      <c r="K8" s="2"/>
    </row>
    <row r="9" spans="1:11" ht="12.75" customHeight="1">
      <c r="A9" s="78" t="s">
        <v>9</v>
      </c>
      <c r="B9" s="7">
        <v>16792</v>
      </c>
      <c r="C9" s="7">
        <v>8496</v>
      </c>
      <c r="D9" s="7">
        <v>8296</v>
      </c>
      <c r="E9" s="7">
        <v>10838</v>
      </c>
      <c r="F9" s="7">
        <v>5497</v>
      </c>
      <c r="G9" s="7">
        <v>5341</v>
      </c>
      <c r="H9" s="8">
        <v>5954</v>
      </c>
      <c r="I9" s="8">
        <v>2999</v>
      </c>
      <c r="J9" s="8">
        <v>2955</v>
      </c>
      <c r="K9" s="2"/>
    </row>
    <row r="10" spans="1:11" ht="12.75" customHeight="1">
      <c r="A10" s="78" t="s">
        <v>10</v>
      </c>
      <c r="B10" s="7">
        <v>93604</v>
      </c>
      <c r="C10" s="7">
        <v>47872</v>
      </c>
      <c r="D10" s="7">
        <v>45732</v>
      </c>
      <c r="E10" s="7">
        <v>60350</v>
      </c>
      <c r="F10" s="7">
        <v>30936</v>
      </c>
      <c r="G10" s="7">
        <v>29414</v>
      </c>
      <c r="H10" s="8">
        <v>33254</v>
      </c>
      <c r="I10" s="8">
        <v>16936</v>
      </c>
      <c r="J10" s="8">
        <v>16318</v>
      </c>
      <c r="K10" s="2"/>
    </row>
    <row r="11" spans="1:11" ht="12.75" customHeight="1">
      <c r="A11" s="78" t="s">
        <v>11</v>
      </c>
      <c r="B11" s="7">
        <v>20006</v>
      </c>
      <c r="C11" s="7">
        <v>10133</v>
      </c>
      <c r="D11" s="7">
        <v>9873</v>
      </c>
      <c r="E11" s="7">
        <v>12625</v>
      </c>
      <c r="F11" s="7">
        <v>6383</v>
      </c>
      <c r="G11" s="7">
        <v>6242</v>
      </c>
      <c r="H11" s="8">
        <v>7381</v>
      </c>
      <c r="I11" s="8">
        <v>3750</v>
      </c>
      <c r="J11" s="8">
        <v>3631</v>
      </c>
      <c r="K11" s="2"/>
    </row>
    <row r="12" spans="1:11" ht="12.75" customHeight="1">
      <c r="A12" s="78" t="s">
        <v>12</v>
      </c>
      <c r="B12" s="7">
        <v>162845</v>
      </c>
      <c r="C12" s="7">
        <v>82938</v>
      </c>
      <c r="D12" s="7">
        <v>79907</v>
      </c>
      <c r="E12" s="7">
        <v>106139</v>
      </c>
      <c r="F12" s="7">
        <v>53813</v>
      </c>
      <c r="G12" s="7">
        <v>52326</v>
      </c>
      <c r="H12" s="8">
        <v>56706</v>
      </c>
      <c r="I12" s="8">
        <v>29125</v>
      </c>
      <c r="J12" s="8">
        <v>27581</v>
      </c>
      <c r="K12" s="2"/>
    </row>
    <row r="13" spans="1:11" ht="12.75" customHeight="1">
      <c r="A13" s="78" t="s">
        <v>13</v>
      </c>
      <c r="B13" s="7">
        <v>56943</v>
      </c>
      <c r="C13" s="7">
        <v>28622</v>
      </c>
      <c r="D13" s="7">
        <v>28321</v>
      </c>
      <c r="E13" s="7">
        <v>40134</v>
      </c>
      <c r="F13" s="7">
        <v>19865</v>
      </c>
      <c r="G13" s="7">
        <v>20269</v>
      </c>
      <c r="H13" s="8">
        <v>16809</v>
      </c>
      <c r="I13" s="8">
        <v>8757</v>
      </c>
      <c r="J13" s="8">
        <v>8052</v>
      </c>
      <c r="K13" s="2"/>
    </row>
    <row r="14" spans="1:11" ht="12.75" customHeight="1">
      <c r="A14" s="78" t="s">
        <v>14</v>
      </c>
      <c r="B14" s="7">
        <v>55606</v>
      </c>
      <c r="C14" s="7">
        <v>27198</v>
      </c>
      <c r="D14" s="7">
        <v>28408</v>
      </c>
      <c r="E14" s="7">
        <v>40357</v>
      </c>
      <c r="F14" s="7">
        <v>19567</v>
      </c>
      <c r="G14" s="7">
        <v>20790</v>
      </c>
      <c r="H14" s="8">
        <v>15249</v>
      </c>
      <c r="I14" s="8">
        <v>7631</v>
      </c>
      <c r="J14" s="8">
        <v>7618</v>
      </c>
      <c r="K14" s="2"/>
    </row>
    <row r="15" spans="1:11" ht="12.75" customHeight="1">
      <c r="A15" s="78" t="s">
        <v>15</v>
      </c>
      <c r="B15" s="7">
        <v>50955</v>
      </c>
      <c r="C15" s="7">
        <v>24779</v>
      </c>
      <c r="D15" s="7">
        <v>26176</v>
      </c>
      <c r="E15" s="7">
        <v>38235</v>
      </c>
      <c r="F15" s="7">
        <v>18009</v>
      </c>
      <c r="G15" s="7">
        <v>20226</v>
      </c>
      <c r="H15" s="8">
        <v>12720</v>
      </c>
      <c r="I15" s="8">
        <v>6770</v>
      </c>
      <c r="J15" s="8">
        <v>5950</v>
      </c>
      <c r="K15" s="2"/>
    </row>
    <row r="16" spans="1:11" ht="12.75" customHeight="1">
      <c r="A16" s="78" t="s">
        <v>16</v>
      </c>
      <c r="B16" s="7">
        <v>124802</v>
      </c>
      <c r="C16" s="7">
        <v>62168</v>
      </c>
      <c r="D16" s="7">
        <v>62634</v>
      </c>
      <c r="E16" s="7">
        <v>92513</v>
      </c>
      <c r="F16" s="7">
        <v>44826</v>
      </c>
      <c r="G16" s="7">
        <v>47687</v>
      </c>
      <c r="H16" s="8">
        <v>32289</v>
      </c>
      <c r="I16" s="8">
        <v>17342</v>
      </c>
      <c r="J16" s="8">
        <v>14947</v>
      </c>
      <c r="K16" s="2"/>
    </row>
    <row r="17" spans="1:11" ht="12.75" customHeight="1">
      <c r="A17" s="78" t="s">
        <v>17</v>
      </c>
      <c r="B17" s="7">
        <v>111606</v>
      </c>
      <c r="C17" s="7">
        <v>55777</v>
      </c>
      <c r="D17" s="7">
        <v>55829</v>
      </c>
      <c r="E17" s="7">
        <v>81044</v>
      </c>
      <c r="F17" s="7">
        <v>39691</v>
      </c>
      <c r="G17" s="7">
        <v>41353</v>
      </c>
      <c r="H17" s="8">
        <v>30562</v>
      </c>
      <c r="I17" s="8">
        <v>16086</v>
      </c>
      <c r="J17" s="8">
        <v>14476</v>
      </c>
      <c r="K17" s="2"/>
    </row>
    <row r="18" spans="1:11" ht="12.75" customHeight="1">
      <c r="A18" s="78" t="s">
        <v>18</v>
      </c>
      <c r="B18" s="7">
        <v>102421</v>
      </c>
      <c r="C18" s="7">
        <v>50536</v>
      </c>
      <c r="D18" s="7">
        <v>51885</v>
      </c>
      <c r="E18" s="7">
        <v>69695</v>
      </c>
      <c r="F18" s="7">
        <v>33410</v>
      </c>
      <c r="G18" s="7">
        <v>36285</v>
      </c>
      <c r="H18" s="8">
        <v>32726</v>
      </c>
      <c r="I18" s="8">
        <v>17126</v>
      </c>
      <c r="J18" s="8">
        <v>15600</v>
      </c>
      <c r="K18" s="2"/>
    </row>
    <row r="19" spans="1:11" ht="12.75" customHeight="1">
      <c r="A19" s="78" t="s">
        <v>19</v>
      </c>
      <c r="B19" s="7">
        <v>135731</v>
      </c>
      <c r="C19" s="7">
        <v>66367</v>
      </c>
      <c r="D19" s="7">
        <v>69364</v>
      </c>
      <c r="E19" s="7">
        <v>91538</v>
      </c>
      <c r="F19" s="7">
        <v>42896</v>
      </c>
      <c r="G19" s="7">
        <v>48642</v>
      </c>
      <c r="H19" s="8">
        <v>44193</v>
      </c>
      <c r="I19" s="8">
        <v>23471</v>
      </c>
      <c r="J19" s="8">
        <v>20722</v>
      </c>
      <c r="K19" s="2"/>
    </row>
    <row r="20" spans="1:11" ht="12.75" customHeight="1">
      <c r="A20" s="78" t="s">
        <v>20</v>
      </c>
      <c r="B20" s="7">
        <v>144867</v>
      </c>
      <c r="C20" s="7">
        <v>70458</v>
      </c>
      <c r="D20" s="7">
        <v>74409</v>
      </c>
      <c r="E20" s="7">
        <v>100944</v>
      </c>
      <c r="F20" s="7">
        <v>47035</v>
      </c>
      <c r="G20" s="7">
        <v>53909</v>
      </c>
      <c r="H20" s="8">
        <v>43923</v>
      </c>
      <c r="I20" s="8">
        <v>23423</v>
      </c>
      <c r="J20" s="8">
        <v>20500</v>
      </c>
      <c r="K20" s="2"/>
    </row>
    <row r="21" spans="1:11" ht="12.75" customHeight="1">
      <c r="A21" s="78" t="s">
        <v>21</v>
      </c>
      <c r="B21" s="7">
        <v>125486</v>
      </c>
      <c r="C21" s="7">
        <v>59714</v>
      </c>
      <c r="D21" s="7">
        <v>65772</v>
      </c>
      <c r="E21" s="7">
        <v>92406</v>
      </c>
      <c r="F21" s="7">
        <v>42569</v>
      </c>
      <c r="G21" s="7">
        <v>49837</v>
      </c>
      <c r="H21" s="8">
        <v>33080</v>
      </c>
      <c r="I21" s="8">
        <v>17145</v>
      </c>
      <c r="J21" s="8">
        <v>15935</v>
      </c>
      <c r="K21" s="2"/>
    </row>
    <row r="22" spans="1:11" ht="12.75" customHeight="1">
      <c r="A22" s="78" t="s">
        <v>22</v>
      </c>
      <c r="B22" s="7">
        <v>84660</v>
      </c>
      <c r="C22" s="7">
        <v>39443</v>
      </c>
      <c r="D22" s="7">
        <v>45217</v>
      </c>
      <c r="E22" s="7">
        <v>64810</v>
      </c>
      <c r="F22" s="7">
        <v>29456</v>
      </c>
      <c r="G22" s="7">
        <v>35354</v>
      </c>
      <c r="H22" s="8">
        <v>19850</v>
      </c>
      <c r="I22" s="8">
        <v>9987</v>
      </c>
      <c r="J22" s="8">
        <v>9863</v>
      </c>
      <c r="K22" s="2"/>
    </row>
    <row r="23" spans="1:11" ht="12.75" customHeight="1">
      <c r="A23" s="78" t="s">
        <v>23</v>
      </c>
      <c r="B23" s="7">
        <v>54838</v>
      </c>
      <c r="C23" s="7">
        <v>23995</v>
      </c>
      <c r="D23" s="7">
        <v>30843</v>
      </c>
      <c r="E23" s="7">
        <v>40512</v>
      </c>
      <c r="F23" s="7">
        <v>17588</v>
      </c>
      <c r="G23" s="7">
        <v>22924</v>
      </c>
      <c r="H23" s="8">
        <v>14326</v>
      </c>
      <c r="I23" s="8">
        <v>6407</v>
      </c>
      <c r="J23" s="8">
        <v>7919</v>
      </c>
      <c r="K23" s="2"/>
    </row>
    <row r="24" spans="1:11" ht="12.75" customHeight="1">
      <c r="A24" s="78" t="s">
        <v>24</v>
      </c>
      <c r="B24" s="7">
        <v>81760</v>
      </c>
      <c r="C24" s="7">
        <v>33108</v>
      </c>
      <c r="D24" s="7">
        <v>48652</v>
      </c>
      <c r="E24" s="7">
        <v>56620</v>
      </c>
      <c r="F24" s="7">
        <v>22875</v>
      </c>
      <c r="G24" s="7">
        <v>33745</v>
      </c>
      <c r="H24" s="8">
        <v>25140</v>
      </c>
      <c r="I24" s="8">
        <v>10233</v>
      </c>
      <c r="J24" s="8">
        <v>14907</v>
      </c>
      <c r="K24" s="2"/>
    </row>
    <row r="25" spans="1:11" ht="12.75" customHeight="1">
      <c r="A25" s="78" t="s">
        <v>25</v>
      </c>
      <c r="B25" s="7">
        <v>67015</v>
      </c>
      <c r="C25" s="7">
        <v>24247</v>
      </c>
      <c r="D25" s="7">
        <v>42768</v>
      </c>
      <c r="E25" s="7">
        <v>41812</v>
      </c>
      <c r="F25" s="7">
        <v>15186</v>
      </c>
      <c r="G25" s="7">
        <v>26626</v>
      </c>
      <c r="H25" s="8">
        <v>25203</v>
      </c>
      <c r="I25" s="8">
        <v>9061</v>
      </c>
      <c r="J25" s="8">
        <v>16142</v>
      </c>
      <c r="K25" s="2"/>
    </row>
    <row r="26" spans="1:11" ht="12.75" customHeight="1">
      <c r="A26" s="78" t="s">
        <v>26</v>
      </c>
      <c r="B26" s="7">
        <v>55277</v>
      </c>
      <c r="C26" s="7">
        <v>16810</v>
      </c>
      <c r="D26" s="7">
        <v>38467</v>
      </c>
      <c r="E26" s="7">
        <v>35773</v>
      </c>
      <c r="F26" s="7">
        <v>11436</v>
      </c>
      <c r="G26" s="7">
        <v>24337</v>
      </c>
      <c r="H26" s="8">
        <v>19504</v>
      </c>
      <c r="I26" s="8">
        <v>5374</v>
      </c>
      <c r="J26" s="8">
        <v>14130</v>
      </c>
      <c r="K26" s="2"/>
    </row>
    <row r="27" spans="1:11" ht="12.75" customHeight="1">
      <c r="A27" s="78" t="s">
        <v>27</v>
      </c>
      <c r="B27" s="7">
        <v>26236</v>
      </c>
      <c r="C27" s="7">
        <v>5131</v>
      </c>
      <c r="D27" s="7">
        <v>21105</v>
      </c>
      <c r="E27" s="7">
        <v>17272</v>
      </c>
      <c r="F27" s="7">
        <v>3520</v>
      </c>
      <c r="G27" s="7">
        <v>13752</v>
      </c>
      <c r="H27" s="8">
        <v>8964</v>
      </c>
      <c r="I27" s="8">
        <v>1611</v>
      </c>
      <c r="J27" s="8">
        <v>7353</v>
      </c>
      <c r="K27" s="2"/>
    </row>
    <row r="28" spans="1:11" ht="12.75" customHeight="1">
      <c r="A28" s="78" t="s">
        <v>28</v>
      </c>
      <c r="B28" s="7">
        <v>14599</v>
      </c>
      <c r="C28" s="7">
        <v>2467</v>
      </c>
      <c r="D28" s="7">
        <v>12132</v>
      </c>
      <c r="E28" s="7">
        <v>9789</v>
      </c>
      <c r="F28" s="7">
        <v>1770</v>
      </c>
      <c r="G28" s="7">
        <v>8019</v>
      </c>
      <c r="H28" s="8">
        <v>4810</v>
      </c>
      <c r="I28" s="8">
        <v>697</v>
      </c>
      <c r="J28" s="8">
        <v>4113</v>
      </c>
      <c r="K28" s="2"/>
    </row>
    <row r="29" spans="1:11" ht="12.75" customHeight="1">
      <c r="A29" s="78" t="s">
        <v>29</v>
      </c>
      <c r="B29" s="7">
        <v>10766</v>
      </c>
      <c r="C29" s="7">
        <v>1345</v>
      </c>
      <c r="D29" s="7">
        <v>9421</v>
      </c>
      <c r="E29" s="7">
        <v>7173</v>
      </c>
      <c r="F29" s="7">
        <v>1001</v>
      </c>
      <c r="G29" s="7">
        <v>6172</v>
      </c>
      <c r="H29" s="8">
        <v>3593</v>
      </c>
      <c r="I29" s="8">
        <v>344</v>
      </c>
      <c r="J29" s="8">
        <v>3249</v>
      </c>
      <c r="K29" s="2"/>
    </row>
    <row r="30" spans="1:10" s="3" customFormat="1" ht="12.75" customHeight="1">
      <c r="A30" s="70" t="s">
        <v>30</v>
      </c>
      <c r="B30" s="10">
        <v>1595571</v>
      </c>
      <c r="C30" s="10">
        <v>740985</v>
      </c>
      <c r="D30" s="10">
        <v>854586</v>
      </c>
      <c r="E30" s="10">
        <v>1109887</v>
      </c>
      <c r="F30" s="10">
        <v>506983</v>
      </c>
      <c r="G30" s="10">
        <v>602904</v>
      </c>
      <c r="H30" s="11">
        <v>485684</v>
      </c>
      <c r="I30" s="11">
        <v>234002</v>
      </c>
      <c r="J30" s="11">
        <v>251682</v>
      </c>
    </row>
    <row r="31" spans="1:11" ht="12.75" customHeight="1">
      <c r="A31" s="73" t="s">
        <v>31</v>
      </c>
      <c r="B31" s="7">
        <v>320462</v>
      </c>
      <c r="C31" s="7">
        <v>163120</v>
      </c>
      <c r="D31" s="7">
        <v>157342</v>
      </c>
      <c r="E31" s="7">
        <v>209233</v>
      </c>
      <c r="F31" s="7">
        <v>106160</v>
      </c>
      <c r="G31" s="7">
        <v>103073</v>
      </c>
      <c r="H31" s="8">
        <v>111229</v>
      </c>
      <c r="I31" s="8">
        <v>56960</v>
      </c>
      <c r="J31" s="8">
        <v>54269</v>
      </c>
      <c r="K31" s="2"/>
    </row>
    <row r="32" spans="1:10" s="3" customFormat="1" ht="12.75" customHeight="1">
      <c r="A32" s="87" t="s">
        <v>32</v>
      </c>
      <c r="B32" s="10">
        <v>348946</v>
      </c>
      <c r="C32" s="10">
        <v>177442</v>
      </c>
      <c r="D32" s="10">
        <v>171504</v>
      </c>
      <c r="E32" s="10">
        <v>229394</v>
      </c>
      <c r="F32" s="10">
        <v>116148</v>
      </c>
      <c r="G32" s="10">
        <v>113246</v>
      </c>
      <c r="H32" s="11">
        <v>119552</v>
      </c>
      <c r="I32" s="11">
        <v>61294</v>
      </c>
      <c r="J32" s="11">
        <v>58258</v>
      </c>
    </row>
    <row r="33" spans="1:11" ht="12.75" customHeight="1">
      <c r="A33" s="73" t="s">
        <v>33</v>
      </c>
      <c r="B33" s="7">
        <v>404552</v>
      </c>
      <c r="C33" s="7">
        <v>204640</v>
      </c>
      <c r="D33" s="7">
        <v>199912</v>
      </c>
      <c r="E33" s="7">
        <v>269751</v>
      </c>
      <c r="F33" s="7">
        <v>135715</v>
      </c>
      <c r="G33" s="7">
        <v>134036</v>
      </c>
      <c r="H33" s="8">
        <v>134801</v>
      </c>
      <c r="I33" s="8">
        <v>68925</v>
      </c>
      <c r="J33" s="8">
        <v>65876</v>
      </c>
      <c r="K33" s="2"/>
    </row>
    <row r="34" spans="1:11" ht="12.75" customHeight="1">
      <c r="A34" s="78" t="s">
        <v>34</v>
      </c>
      <c r="B34" s="13"/>
      <c r="C34" s="13"/>
      <c r="D34" s="10">
        <v>479694</v>
      </c>
      <c r="E34" s="13"/>
      <c r="F34" s="13"/>
      <c r="G34" s="10">
        <v>354083</v>
      </c>
      <c r="H34" s="13"/>
      <c r="I34" s="13"/>
      <c r="J34" s="11">
        <v>125611</v>
      </c>
      <c r="K34" s="2"/>
    </row>
    <row r="35" spans="1:11" ht="12.75" customHeight="1">
      <c r="A35" s="78" t="s">
        <v>35</v>
      </c>
      <c r="B35" s="13"/>
      <c r="C35" s="10">
        <v>480435</v>
      </c>
      <c r="D35" s="13"/>
      <c r="E35" s="13"/>
      <c r="F35" s="10">
        <v>335047</v>
      </c>
      <c r="G35" s="13"/>
      <c r="H35" s="13"/>
      <c r="I35" s="11">
        <v>145388</v>
      </c>
      <c r="J35" s="13"/>
      <c r="K35" s="2"/>
    </row>
    <row r="36" spans="1:11" ht="12.75" customHeight="1">
      <c r="A36" s="88" t="s">
        <v>75</v>
      </c>
      <c r="B36" s="10">
        <v>960129</v>
      </c>
      <c r="C36" s="13"/>
      <c r="D36" s="13"/>
      <c r="E36" s="10">
        <v>689130</v>
      </c>
      <c r="F36" s="13"/>
      <c r="G36" s="13"/>
      <c r="H36" s="11">
        <v>270999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203388</v>
      </c>
      <c r="E37" s="13"/>
      <c r="F37" s="13"/>
      <c r="G37" s="10">
        <v>135575</v>
      </c>
      <c r="H37" s="13"/>
      <c r="I37" s="13"/>
      <c r="J37" s="11">
        <v>67813</v>
      </c>
      <c r="K37" s="2"/>
    </row>
    <row r="38" spans="1:11" ht="12.75" customHeight="1">
      <c r="A38" s="78" t="s">
        <v>37</v>
      </c>
      <c r="B38" s="13"/>
      <c r="C38" s="10">
        <v>83108</v>
      </c>
      <c r="D38" s="13"/>
      <c r="E38" s="13"/>
      <c r="F38" s="10">
        <v>55788</v>
      </c>
      <c r="G38" s="13"/>
      <c r="H38" s="13"/>
      <c r="I38" s="11">
        <v>27320</v>
      </c>
      <c r="J38" s="13"/>
      <c r="K38" s="2"/>
    </row>
    <row r="39" spans="1:11" ht="12.75" customHeight="1">
      <c r="A39" s="88" t="s">
        <v>51</v>
      </c>
      <c r="B39" s="10">
        <v>286496</v>
      </c>
      <c r="C39" s="13"/>
      <c r="D39" s="13"/>
      <c r="E39" s="10">
        <v>191363</v>
      </c>
      <c r="F39" s="13"/>
      <c r="G39" s="13"/>
      <c r="H39" s="11">
        <v>95133</v>
      </c>
      <c r="I39" s="13"/>
      <c r="J39" s="13"/>
      <c r="K39" s="2"/>
    </row>
    <row r="40" spans="1:11" ht="12.75" customHeight="1">
      <c r="A40" s="73" t="s">
        <v>38</v>
      </c>
      <c r="B40" s="7">
        <v>1420226</v>
      </c>
      <c r="C40" s="7">
        <v>651671</v>
      </c>
      <c r="D40" s="7">
        <v>768555</v>
      </c>
      <c r="E40" s="7">
        <v>997363</v>
      </c>
      <c r="F40" s="7">
        <v>449623</v>
      </c>
      <c r="G40" s="7">
        <v>547740</v>
      </c>
      <c r="H40" s="8">
        <v>422863</v>
      </c>
      <c r="I40" s="8">
        <v>202048</v>
      </c>
      <c r="J40" s="8">
        <v>220815</v>
      </c>
      <c r="K40" s="2"/>
    </row>
    <row r="41" spans="1:11" ht="12.75" customHeight="1">
      <c r="A41" s="73" t="s">
        <v>39</v>
      </c>
      <c r="B41" s="7">
        <v>879958</v>
      </c>
      <c r="C41" s="7">
        <v>431319</v>
      </c>
      <c r="D41" s="7">
        <v>448639</v>
      </c>
      <c r="E41" s="7">
        <v>626893</v>
      </c>
      <c r="F41" s="7">
        <v>297991</v>
      </c>
      <c r="G41" s="7">
        <v>328902</v>
      </c>
      <c r="H41" s="8">
        <v>253065</v>
      </c>
      <c r="I41" s="8">
        <v>133328</v>
      </c>
      <c r="J41" s="8">
        <v>119737</v>
      </c>
      <c r="K41" s="2"/>
    </row>
    <row r="42" spans="1:11" ht="12.75" customHeight="1">
      <c r="A42" s="73" t="s">
        <v>40</v>
      </c>
      <c r="B42" s="7">
        <v>342969</v>
      </c>
      <c r="C42" s="7">
        <v>169922</v>
      </c>
      <c r="D42" s="7">
        <v>173047</v>
      </c>
      <c r="E42" s="7">
        <v>252149</v>
      </c>
      <c r="F42" s="7">
        <v>122093</v>
      </c>
      <c r="G42" s="7">
        <v>130056</v>
      </c>
      <c r="H42" s="8">
        <v>90820</v>
      </c>
      <c r="I42" s="8">
        <v>47829</v>
      </c>
      <c r="J42" s="8">
        <v>42991</v>
      </c>
      <c r="K42" s="2"/>
    </row>
  </sheetData>
  <sheetProtection/>
  <mergeCells count="6">
    <mergeCell ref="B3:D3"/>
    <mergeCell ref="E3:G3"/>
    <mergeCell ref="H3:J3"/>
    <mergeCell ref="A1:J1"/>
    <mergeCell ref="A2:J2"/>
    <mergeCell ref="A3:A4"/>
  </mergeCells>
  <printOptions/>
  <pageMargins left="0.7874015748031497" right="0.7874015748031497" top="0.5905511811023623" bottom="0.3937007874015748" header="0.31496062992125984" footer="0.1181102362204724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6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5" customHeight="1">
      <c r="A1" s="133" t="s">
        <v>62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4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5"/>
      <c r="B4" s="21" t="s">
        <v>50</v>
      </c>
      <c r="C4" s="54" t="s">
        <v>3</v>
      </c>
      <c r="D4" s="54" t="s">
        <v>4</v>
      </c>
      <c r="E4" s="21" t="s">
        <v>50</v>
      </c>
      <c r="F4" s="54" t="s">
        <v>3</v>
      </c>
      <c r="G4" s="54" t="s">
        <v>4</v>
      </c>
      <c r="H4" s="21" t="s">
        <v>50</v>
      </c>
      <c r="I4" s="54" t="s">
        <v>3</v>
      </c>
      <c r="J4" s="54" t="s">
        <v>4</v>
      </c>
    </row>
    <row r="5" spans="1:11" ht="12.75" customHeight="1">
      <c r="A5" s="84" t="s">
        <v>5</v>
      </c>
      <c r="B5" s="5">
        <v>15972</v>
      </c>
      <c r="C5" s="5">
        <v>8245</v>
      </c>
      <c r="D5" s="5">
        <v>7727</v>
      </c>
      <c r="E5" s="5">
        <v>10462</v>
      </c>
      <c r="F5" s="5">
        <v>5390</v>
      </c>
      <c r="G5" s="5">
        <v>5072</v>
      </c>
      <c r="H5" s="5">
        <v>5510</v>
      </c>
      <c r="I5" s="5">
        <v>2855</v>
      </c>
      <c r="J5" s="5">
        <v>2655</v>
      </c>
      <c r="K5" s="2"/>
    </row>
    <row r="6" spans="1:11" ht="12.75" customHeight="1">
      <c r="A6" s="78" t="s">
        <v>6</v>
      </c>
      <c r="B6" s="7">
        <v>15469</v>
      </c>
      <c r="C6" s="7">
        <v>7836</v>
      </c>
      <c r="D6" s="7">
        <v>7633</v>
      </c>
      <c r="E6" s="7">
        <v>10068</v>
      </c>
      <c r="F6" s="7">
        <v>5116</v>
      </c>
      <c r="G6" s="7">
        <v>4952</v>
      </c>
      <c r="H6" s="8">
        <v>5401</v>
      </c>
      <c r="I6" s="8">
        <v>2720</v>
      </c>
      <c r="J6" s="8">
        <v>2681</v>
      </c>
      <c r="K6" s="2"/>
    </row>
    <row r="7" spans="1:11" ht="12.75" customHeight="1">
      <c r="A7" s="78" t="s">
        <v>7</v>
      </c>
      <c r="B7" s="7">
        <v>47101</v>
      </c>
      <c r="C7" s="7">
        <v>24112</v>
      </c>
      <c r="D7" s="7">
        <v>22989</v>
      </c>
      <c r="E7" s="7">
        <v>30626</v>
      </c>
      <c r="F7" s="7">
        <v>15678</v>
      </c>
      <c r="G7" s="7">
        <v>14948</v>
      </c>
      <c r="H7" s="8">
        <v>16475</v>
      </c>
      <c r="I7" s="8">
        <v>8434</v>
      </c>
      <c r="J7" s="8">
        <v>8041</v>
      </c>
      <c r="K7" s="2"/>
    </row>
    <row r="8" spans="1:11" ht="12.75" customHeight="1">
      <c r="A8" s="78" t="s">
        <v>8</v>
      </c>
      <c r="B8" s="7">
        <v>44526</v>
      </c>
      <c r="C8" s="7">
        <v>22730</v>
      </c>
      <c r="D8" s="7">
        <v>21796</v>
      </c>
      <c r="E8" s="7">
        <v>28643</v>
      </c>
      <c r="F8" s="7">
        <v>14689</v>
      </c>
      <c r="G8" s="7">
        <v>13954</v>
      </c>
      <c r="H8" s="8">
        <v>15883</v>
      </c>
      <c r="I8" s="8">
        <v>8041</v>
      </c>
      <c r="J8" s="8">
        <v>7842</v>
      </c>
      <c r="K8" s="2"/>
    </row>
    <row r="9" spans="1:11" ht="12.75" customHeight="1">
      <c r="A9" s="78" t="s">
        <v>9</v>
      </c>
      <c r="B9" s="7">
        <v>16428</v>
      </c>
      <c r="C9" s="7">
        <v>8505</v>
      </c>
      <c r="D9" s="7">
        <v>7923</v>
      </c>
      <c r="E9" s="7">
        <v>10543</v>
      </c>
      <c r="F9" s="7">
        <v>5474</v>
      </c>
      <c r="G9" s="7">
        <v>5069</v>
      </c>
      <c r="H9" s="8">
        <v>5885</v>
      </c>
      <c r="I9" s="8">
        <v>3031</v>
      </c>
      <c r="J9" s="8">
        <v>2854</v>
      </c>
      <c r="K9" s="2"/>
    </row>
    <row r="10" spans="1:11" ht="12.75" customHeight="1">
      <c r="A10" s="78" t="s">
        <v>10</v>
      </c>
      <c r="B10" s="7">
        <v>92083</v>
      </c>
      <c r="C10" s="7">
        <v>47102</v>
      </c>
      <c r="D10" s="7">
        <v>44981</v>
      </c>
      <c r="E10" s="7">
        <v>59350</v>
      </c>
      <c r="F10" s="7">
        <v>30451</v>
      </c>
      <c r="G10" s="7">
        <v>28899</v>
      </c>
      <c r="H10" s="8">
        <v>32733</v>
      </c>
      <c r="I10" s="8">
        <v>16651</v>
      </c>
      <c r="J10" s="8">
        <v>16082</v>
      </c>
      <c r="K10" s="2"/>
    </row>
    <row r="11" spans="1:11" ht="12.75" customHeight="1">
      <c r="A11" s="78" t="s">
        <v>11</v>
      </c>
      <c r="B11" s="7">
        <v>16782</v>
      </c>
      <c r="C11" s="7">
        <v>8486</v>
      </c>
      <c r="D11" s="7">
        <v>8296</v>
      </c>
      <c r="E11" s="7">
        <v>10821</v>
      </c>
      <c r="F11" s="7">
        <v>5480</v>
      </c>
      <c r="G11" s="7">
        <v>5341</v>
      </c>
      <c r="H11" s="8">
        <v>5961</v>
      </c>
      <c r="I11" s="8">
        <v>3006</v>
      </c>
      <c r="J11" s="8">
        <v>2955</v>
      </c>
      <c r="K11" s="2"/>
    </row>
    <row r="12" spans="1:11" ht="12.75" customHeight="1">
      <c r="A12" s="78" t="s">
        <v>12</v>
      </c>
      <c r="B12" s="7">
        <v>152503</v>
      </c>
      <c r="C12" s="7">
        <v>77515</v>
      </c>
      <c r="D12" s="7">
        <v>74988</v>
      </c>
      <c r="E12" s="7">
        <v>98262</v>
      </c>
      <c r="F12" s="7">
        <v>49770</v>
      </c>
      <c r="G12" s="7">
        <v>48492</v>
      </c>
      <c r="H12" s="8">
        <v>54241</v>
      </c>
      <c r="I12" s="8">
        <v>27745</v>
      </c>
      <c r="J12" s="8">
        <v>26496</v>
      </c>
      <c r="K12" s="2"/>
    </row>
    <row r="13" spans="1:11" ht="12.75" customHeight="1">
      <c r="A13" s="78" t="s">
        <v>13</v>
      </c>
      <c r="B13" s="7">
        <v>58833</v>
      </c>
      <c r="C13" s="7">
        <v>29841</v>
      </c>
      <c r="D13" s="7">
        <v>28992</v>
      </c>
      <c r="E13" s="7">
        <v>40837</v>
      </c>
      <c r="F13" s="7">
        <v>20395</v>
      </c>
      <c r="G13" s="7">
        <v>20442</v>
      </c>
      <c r="H13" s="8">
        <v>17996</v>
      </c>
      <c r="I13" s="8">
        <v>9446</v>
      </c>
      <c r="J13" s="8">
        <v>8550</v>
      </c>
      <c r="K13" s="2"/>
    </row>
    <row r="14" spans="1:11" ht="12.75" customHeight="1">
      <c r="A14" s="78" t="s">
        <v>14</v>
      </c>
      <c r="B14" s="7">
        <v>57242</v>
      </c>
      <c r="C14" s="7">
        <v>28225</v>
      </c>
      <c r="D14" s="7">
        <v>29017</v>
      </c>
      <c r="E14" s="7">
        <v>42198</v>
      </c>
      <c r="F14" s="7">
        <v>20456</v>
      </c>
      <c r="G14" s="7">
        <v>21742</v>
      </c>
      <c r="H14" s="8">
        <v>15044</v>
      </c>
      <c r="I14" s="8">
        <v>7769</v>
      </c>
      <c r="J14" s="8">
        <v>7275</v>
      </c>
      <c r="K14" s="2"/>
    </row>
    <row r="15" spans="1:11" ht="12.75" customHeight="1">
      <c r="A15" s="78" t="s">
        <v>15</v>
      </c>
      <c r="B15" s="7">
        <v>50685</v>
      </c>
      <c r="C15" s="7">
        <v>24304</v>
      </c>
      <c r="D15" s="7">
        <v>26381</v>
      </c>
      <c r="E15" s="7">
        <v>38193</v>
      </c>
      <c r="F15" s="7">
        <v>17823</v>
      </c>
      <c r="G15" s="7">
        <v>20370</v>
      </c>
      <c r="H15" s="8">
        <v>12492</v>
      </c>
      <c r="I15" s="8">
        <v>6481</v>
      </c>
      <c r="J15" s="8">
        <v>6011</v>
      </c>
      <c r="K15" s="2"/>
    </row>
    <row r="16" spans="1:11" ht="12.75" customHeight="1">
      <c r="A16" s="78" t="s">
        <v>16</v>
      </c>
      <c r="B16" s="7">
        <v>125288</v>
      </c>
      <c r="C16" s="7">
        <v>62287</v>
      </c>
      <c r="D16" s="7">
        <v>63001</v>
      </c>
      <c r="E16" s="7">
        <v>92868</v>
      </c>
      <c r="F16" s="7">
        <v>44985</v>
      </c>
      <c r="G16" s="7">
        <v>47883</v>
      </c>
      <c r="H16" s="8">
        <v>32420</v>
      </c>
      <c r="I16" s="8">
        <v>17302</v>
      </c>
      <c r="J16" s="8">
        <v>15118</v>
      </c>
      <c r="K16" s="2"/>
    </row>
    <row r="17" spans="1:11" ht="12.75" customHeight="1">
      <c r="A17" s="78" t="s">
        <v>17</v>
      </c>
      <c r="B17" s="7">
        <v>114545</v>
      </c>
      <c r="C17" s="7">
        <v>57226</v>
      </c>
      <c r="D17" s="7">
        <v>57319</v>
      </c>
      <c r="E17" s="7">
        <v>83469</v>
      </c>
      <c r="F17" s="7">
        <v>40772</v>
      </c>
      <c r="G17" s="7">
        <v>42697</v>
      </c>
      <c r="H17" s="8">
        <v>31076</v>
      </c>
      <c r="I17" s="8">
        <v>16454</v>
      </c>
      <c r="J17" s="8">
        <v>14622</v>
      </c>
      <c r="K17" s="2"/>
    </row>
    <row r="18" spans="1:11" ht="12.75" customHeight="1">
      <c r="A18" s="78" t="s">
        <v>18</v>
      </c>
      <c r="B18" s="7">
        <v>101236</v>
      </c>
      <c r="C18" s="7">
        <v>49968</v>
      </c>
      <c r="D18" s="7">
        <v>51268</v>
      </c>
      <c r="E18" s="7">
        <v>69705</v>
      </c>
      <c r="F18" s="7">
        <v>33498</v>
      </c>
      <c r="G18" s="7">
        <v>36207</v>
      </c>
      <c r="H18" s="8">
        <v>31531</v>
      </c>
      <c r="I18" s="8">
        <v>16470</v>
      </c>
      <c r="J18" s="8">
        <v>15061</v>
      </c>
      <c r="K18" s="2"/>
    </row>
    <row r="19" spans="1:11" ht="12.75" customHeight="1">
      <c r="A19" s="78" t="s">
        <v>19</v>
      </c>
      <c r="B19" s="7">
        <v>126385</v>
      </c>
      <c r="C19" s="7">
        <v>61832</v>
      </c>
      <c r="D19" s="7">
        <v>64553</v>
      </c>
      <c r="E19" s="7">
        <v>84741</v>
      </c>
      <c r="F19" s="7">
        <v>39712</v>
      </c>
      <c r="G19" s="7">
        <v>45029</v>
      </c>
      <c r="H19" s="8">
        <v>41644</v>
      </c>
      <c r="I19" s="8">
        <v>22120</v>
      </c>
      <c r="J19" s="8">
        <v>19524</v>
      </c>
      <c r="K19" s="2"/>
    </row>
    <row r="20" spans="1:11" ht="12.75" customHeight="1">
      <c r="A20" s="78" t="s">
        <v>20</v>
      </c>
      <c r="B20" s="7">
        <v>146495</v>
      </c>
      <c r="C20" s="7">
        <v>71035</v>
      </c>
      <c r="D20" s="7">
        <v>75460</v>
      </c>
      <c r="E20" s="7">
        <v>100772</v>
      </c>
      <c r="F20" s="7">
        <v>46787</v>
      </c>
      <c r="G20" s="7">
        <v>53985</v>
      </c>
      <c r="H20" s="8">
        <v>45723</v>
      </c>
      <c r="I20" s="8">
        <v>24248</v>
      </c>
      <c r="J20" s="8">
        <v>21475</v>
      </c>
      <c r="K20" s="2"/>
    </row>
    <row r="21" spans="1:11" ht="12.75" customHeight="1">
      <c r="A21" s="78" t="s">
        <v>21</v>
      </c>
      <c r="B21" s="7">
        <v>128925</v>
      </c>
      <c r="C21" s="7">
        <v>61095</v>
      </c>
      <c r="D21" s="7">
        <v>67830</v>
      </c>
      <c r="E21" s="7">
        <v>94000</v>
      </c>
      <c r="F21" s="7">
        <v>42964</v>
      </c>
      <c r="G21" s="7">
        <v>51036</v>
      </c>
      <c r="H21" s="8">
        <v>34925</v>
      </c>
      <c r="I21" s="8">
        <v>18131</v>
      </c>
      <c r="J21" s="8">
        <v>16794</v>
      </c>
      <c r="K21" s="2"/>
    </row>
    <row r="22" spans="1:11" ht="12.75" customHeight="1">
      <c r="A22" s="78" t="s">
        <v>22</v>
      </c>
      <c r="B22" s="7">
        <v>96850</v>
      </c>
      <c r="C22" s="7">
        <v>45115</v>
      </c>
      <c r="D22" s="7">
        <v>51735</v>
      </c>
      <c r="E22" s="7">
        <v>73138</v>
      </c>
      <c r="F22" s="7">
        <v>33169</v>
      </c>
      <c r="G22" s="7">
        <v>39969</v>
      </c>
      <c r="H22" s="8">
        <v>23712</v>
      </c>
      <c r="I22" s="8">
        <v>11946</v>
      </c>
      <c r="J22" s="8">
        <v>11766</v>
      </c>
      <c r="K22" s="2"/>
    </row>
    <row r="23" spans="1:11" ht="12.75" customHeight="1">
      <c r="A23" s="78" t="s">
        <v>23</v>
      </c>
      <c r="B23" s="7">
        <v>47137</v>
      </c>
      <c r="C23" s="7">
        <v>20786</v>
      </c>
      <c r="D23" s="7">
        <v>26351</v>
      </c>
      <c r="E23" s="7">
        <v>35719</v>
      </c>
      <c r="F23" s="7">
        <v>15569</v>
      </c>
      <c r="G23" s="7">
        <v>20150</v>
      </c>
      <c r="H23" s="8">
        <v>11418</v>
      </c>
      <c r="I23" s="8">
        <v>5217</v>
      </c>
      <c r="J23" s="8">
        <v>6201</v>
      </c>
      <c r="K23" s="2"/>
    </row>
    <row r="24" spans="1:11" ht="12.75" customHeight="1">
      <c r="A24" s="78" t="s">
        <v>24</v>
      </c>
      <c r="B24" s="7">
        <v>82229</v>
      </c>
      <c r="C24" s="7">
        <v>33414</v>
      </c>
      <c r="D24" s="7">
        <v>48815</v>
      </c>
      <c r="E24" s="7">
        <v>57257</v>
      </c>
      <c r="F24" s="7">
        <v>23221</v>
      </c>
      <c r="G24" s="7">
        <v>34036</v>
      </c>
      <c r="H24" s="8">
        <v>24972</v>
      </c>
      <c r="I24" s="8">
        <v>10193</v>
      </c>
      <c r="J24" s="8">
        <v>14779</v>
      </c>
      <c r="K24" s="2"/>
    </row>
    <row r="25" spans="1:11" ht="12.75" customHeight="1">
      <c r="A25" s="78" t="s">
        <v>25</v>
      </c>
      <c r="B25" s="7">
        <v>64014</v>
      </c>
      <c r="C25" s="7">
        <v>23145</v>
      </c>
      <c r="D25" s="7">
        <v>40869</v>
      </c>
      <c r="E25" s="7">
        <v>40626</v>
      </c>
      <c r="F25" s="7">
        <v>14729</v>
      </c>
      <c r="G25" s="7">
        <v>25897</v>
      </c>
      <c r="H25" s="8">
        <v>23388</v>
      </c>
      <c r="I25" s="8">
        <v>8416</v>
      </c>
      <c r="J25" s="8">
        <v>14972</v>
      </c>
      <c r="K25" s="2"/>
    </row>
    <row r="26" spans="1:11" ht="12.75" customHeight="1">
      <c r="A26" s="78" t="s">
        <v>26</v>
      </c>
      <c r="B26" s="7">
        <v>57342</v>
      </c>
      <c r="C26" s="7">
        <v>17817</v>
      </c>
      <c r="D26" s="7">
        <v>39525</v>
      </c>
      <c r="E26" s="7">
        <v>36480</v>
      </c>
      <c r="F26" s="7">
        <v>11802</v>
      </c>
      <c r="G26" s="7">
        <v>24678</v>
      </c>
      <c r="H26" s="8">
        <v>20862</v>
      </c>
      <c r="I26" s="8">
        <v>6015</v>
      </c>
      <c r="J26" s="8">
        <v>14847</v>
      </c>
      <c r="K26" s="2"/>
    </row>
    <row r="27" spans="1:11" ht="12.75" customHeight="1">
      <c r="A27" s="78" t="s">
        <v>27</v>
      </c>
      <c r="B27" s="7">
        <v>29337</v>
      </c>
      <c r="C27" s="7">
        <v>5996</v>
      </c>
      <c r="D27" s="7">
        <v>23341</v>
      </c>
      <c r="E27" s="7">
        <v>19410</v>
      </c>
      <c r="F27" s="7">
        <v>4174</v>
      </c>
      <c r="G27" s="7">
        <v>15236</v>
      </c>
      <c r="H27" s="8">
        <v>9927</v>
      </c>
      <c r="I27" s="8">
        <v>1822</v>
      </c>
      <c r="J27" s="8">
        <v>8105</v>
      </c>
      <c r="K27" s="2"/>
    </row>
    <row r="28" spans="1:11" ht="12.75" customHeight="1">
      <c r="A28" s="78" t="s">
        <v>28</v>
      </c>
      <c r="B28" s="7">
        <v>13687</v>
      </c>
      <c r="C28" s="7">
        <v>2300</v>
      </c>
      <c r="D28" s="7">
        <v>11387</v>
      </c>
      <c r="E28" s="7">
        <v>9139</v>
      </c>
      <c r="F28" s="7">
        <v>1648</v>
      </c>
      <c r="G28" s="7">
        <v>7491</v>
      </c>
      <c r="H28" s="8">
        <v>4548</v>
      </c>
      <c r="I28" s="8">
        <v>652</v>
      </c>
      <c r="J28" s="8">
        <v>3896</v>
      </c>
      <c r="K28" s="2"/>
    </row>
    <row r="29" spans="1:11" ht="12.75" customHeight="1">
      <c r="A29" s="78" t="s">
        <v>29</v>
      </c>
      <c r="B29" s="7">
        <v>10484</v>
      </c>
      <c r="C29" s="7">
        <v>1350</v>
      </c>
      <c r="D29" s="7">
        <v>9134</v>
      </c>
      <c r="E29" s="7">
        <v>7070</v>
      </c>
      <c r="F29" s="7">
        <v>1031</v>
      </c>
      <c r="G29" s="7">
        <v>6039</v>
      </c>
      <c r="H29" s="8">
        <v>3414</v>
      </c>
      <c r="I29" s="8">
        <v>319</v>
      </c>
      <c r="J29" s="8">
        <v>3095</v>
      </c>
      <c r="K29" s="2"/>
    </row>
    <row r="30" spans="1:10" s="3" customFormat="1" ht="12.75" customHeight="1">
      <c r="A30" s="70" t="s">
        <v>30</v>
      </c>
      <c r="B30" s="10">
        <v>1588054</v>
      </c>
      <c r="C30" s="10">
        <v>737084</v>
      </c>
      <c r="D30" s="10">
        <v>850970</v>
      </c>
      <c r="E30" s="10">
        <v>1104517</v>
      </c>
      <c r="F30" s="10">
        <v>503826</v>
      </c>
      <c r="G30" s="10">
        <v>600691</v>
      </c>
      <c r="H30" s="11">
        <v>483537</v>
      </c>
      <c r="I30" s="11">
        <v>233258</v>
      </c>
      <c r="J30" s="11">
        <v>250279</v>
      </c>
    </row>
    <row r="31" spans="1:11" ht="12.75" customHeight="1">
      <c r="A31" s="73" t="s">
        <v>31</v>
      </c>
      <c r="B31" s="7">
        <v>307751</v>
      </c>
      <c r="C31" s="7">
        <v>156911</v>
      </c>
      <c r="D31" s="7">
        <v>150840</v>
      </c>
      <c r="E31" s="7">
        <v>199363</v>
      </c>
      <c r="F31" s="7">
        <v>101476</v>
      </c>
      <c r="G31" s="7">
        <v>97887</v>
      </c>
      <c r="H31" s="8">
        <v>108388</v>
      </c>
      <c r="I31" s="8">
        <v>55435</v>
      </c>
      <c r="J31" s="8">
        <v>52953</v>
      </c>
      <c r="K31" s="2"/>
    </row>
    <row r="32" spans="1:10" s="3" customFormat="1" ht="12.75" customHeight="1">
      <c r="A32" s="87" t="s">
        <v>32</v>
      </c>
      <c r="B32" s="10">
        <v>336173</v>
      </c>
      <c r="C32" s="10">
        <v>171189</v>
      </c>
      <c r="D32" s="10">
        <v>164984</v>
      </c>
      <c r="E32" s="10">
        <v>219732</v>
      </c>
      <c r="F32" s="10">
        <v>111486</v>
      </c>
      <c r="G32" s="10">
        <v>108246</v>
      </c>
      <c r="H32" s="11">
        <v>116441</v>
      </c>
      <c r="I32" s="11">
        <v>59703</v>
      </c>
      <c r="J32" s="11">
        <v>56738</v>
      </c>
    </row>
    <row r="33" spans="1:11" ht="12.75" customHeight="1">
      <c r="A33" s="73" t="s">
        <v>33</v>
      </c>
      <c r="B33" s="7">
        <v>393415</v>
      </c>
      <c r="C33" s="7">
        <v>199414</v>
      </c>
      <c r="D33" s="7">
        <v>194001</v>
      </c>
      <c r="E33" s="7">
        <v>261930</v>
      </c>
      <c r="F33" s="7">
        <v>131942</v>
      </c>
      <c r="G33" s="7">
        <v>129988</v>
      </c>
      <c r="H33" s="8">
        <v>131485</v>
      </c>
      <c r="I33" s="8">
        <v>67472</v>
      </c>
      <c r="J33" s="8">
        <v>64013</v>
      </c>
      <c r="K33" s="2"/>
    </row>
    <row r="34" spans="1:11" ht="12.75" customHeight="1">
      <c r="A34" s="78" t="s">
        <v>34</v>
      </c>
      <c r="B34" s="13"/>
      <c r="C34" s="13"/>
      <c r="D34" s="10">
        <v>486564</v>
      </c>
      <c r="E34" s="13"/>
      <c r="F34" s="13"/>
      <c r="G34" s="10">
        <v>358918</v>
      </c>
      <c r="H34" s="13"/>
      <c r="I34" s="13"/>
      <c r="J34" s="11">
        <v>127646</v>
      </c>
      <c r="K34" s="2"/>
    </row>
    <row r="35" spans="1:11" ht="12.75" customHeight="1">
      <c r="A35" s="78" t="s">
        <v>35</v>
      </c>
      <c r="B35" s="13"/>
      <c r="C35" s="10">
        <v>481873</v>
      </c>
      <c r="D35" s="13"/>
      <c r="E35" s="13"/>
      <c r="F35" s="10">
        <v>335735</v>
      </c>
      <c r="G35" s="13"/>
      <c r="H35" s="13"/>
      <c r="I35" s="11">
        <v>146138</v>
      </c>
      <c r="J35" s="13"/>
      <c r="K35" s="2"/>
    </row>
    <row r="36" spans="1:11" ht="12.75" customHeight="1">
      <c r="A36" s="88" t="s">
        <v>75</v>
      </c>
      <c r="B36" s="10">
        <v>968437</v>
      </c>
      <c r="C36" s="13"/>
      <c r="D36" s="13"/>
      <c r="E36" s="10">
        <v>694653</v>
      </c>
      <c r="F36" s="13"/>
      <c r="G36" s="13"/>
      <c r="H36" s="11">
        <v>273784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199422</v>
      </c>
      <c r="E37" s="13"/>
      <c r="F37" s="13"/>
      <c r="G37" s="10">
        <v>133527</v>
      </c>
      <c r="H37" s="13"/>
      <c r="I37" s="13"/>
      <c r="J37" s="11">
        <v>65895</v>
      </c>
      <c r="K37" s="2"/>
    </row>
    <row r="38" spans="1:11" ht="12.75" customHeight="1">
      <c r="A38" s="78" t="s">
        <v>37</v>
      </c>
      <c r="B38" s="13"/>
      <c r="C38" s="10">
        <v>84022</v>
      </c>
      <c r="D38" s="13"/>
      <c r="E38" s="13"/>
      <c r="F38" s="10">
        <v>56605</v>
      </c>
      <c r="G38" s="13"/>
      <c r="H38" s="13"/>
      <c r="I38" s="11">
        <v>27417</v>
      </c>
      <c r="J38" s="13"/>
      <c r="K38" s="2"/>
    </row>
    <row r="39" spans="1:11" ht="12.75" customHeight="1">
      <c r="A39" s="88" t="s">
        <v>51</v>
      </c>
      <c r="B39" s="10">
        <v>283444</v>
      </c>
      <c r="C39" s="13"/>
      <c r="D39" s="13"/>
      <c r="E39" s="10">
        <v>190132</v>
      </c>
      <c r="F39" s="13"/>
      <c r="G39" s="13"/>
      <c r="H39" s="11">
        <v>93312</v>
      </c>
      <c r="I39" s="13"/>
      <c r="J39" s="13"/>
      <c r="K39" s="2"/>
    </row>
    <row r="40" spans="1:11" ht="12.75" customHeight="1">
      <c r="A40" s="73" t="s">
        <v>38</v>
      </c>
      <c r="B40" s="7">
        <v>1421288</v>
      </c>
      <c r="C40" s="7">
        <v>651998</v>
      </c>
      <c r="D40" s="7">
        <v>769290</v>
      </c>
      <c r="E40" s="7">
        <v>997416</v>
      </c>
      <c r="F40" s="7">
        <v>449110</v>
      </c>
      <c r="G40" s="7">
        <v>548306</v>
      </c>
      <c r="H40" s="8">
        <v>423872</v>
      </c>
      <c r="I40" s="8">
        <v>202888</v>
      </c>
      <c r="J40" s="8">
        <v>220984</v>
      </c>
      <c r="K40" s="2"/>
    </row>
    <row r="41" spans="1:11" ht="12.75" customHeight="1">
      <c r="A41" s="73" t="s">
        <v>39</v>
      </c>
      <c r="B41" s="7">
        <v>879223</v>
      </c>
      <c r="C41" s="7">
        <v>430250</v>
      </c>
      <c r="D41" s="7">
        <v>448973</v>
      </c>
      <c r="E41" s="7">
        <v>626315</v>
      </c>
      <c r="F41" s="7">
        <v>297007</v>
      </c>
      <c r="G41" s="7">
        <v>329308</v>
      </c>
      <c r="H41" s="8">
        <v>252908</v>
      </c>
      <c r="I41" s="8">
        <v>133243</v>
      </c>
      <c r="J41" s="8">
        <v>119665</v>
      </c>
      <c r="K41" s="2"/>
    </row>
    <row r="42" spans="1:11" ht="12.75" customHeight="1">
      <c r="A42" s="73" t="s">
        <v>40</v>
      </c>
      <c r="B42" s="7">
        <v>347760</v>
      </c>
      <c r="C42" s="7">
        <v>172042</v>
      </c>
      <c r="D42" s="7">
        <v>175718</v>
      </c>
      <c r="E42" s="7">
        <v>256728</v>
      </c>
      <c r="F42" s="7">
        <v>124036</v>
      </c>
      <c r="G42" s="7">
        <v>132692</v>
      </c>
      <c r="H42" s="8">
        <v>91032</v>
      </c>
      <c r="I42" s="8">
        <v>48006</v>
      </c>
      <c r="J42" s="8">
        <v>43026</v>
      </c>
      <c r="K42" s="2"/>
    </row>
  </sheetData>
  <sheetProtection/>
  <mergeCells count="6">
    <mergeCell ref="E3:G3"/>
    <mergeCell ref="H3:J3"/>
    <mergeCell ref="A1:J1"/>
    <mergeCell ref="A2:J2"/>
    <mergeCell ref="A3:A4"/>
    <mergeCell ref="B3:D3"/>
  </mergeCells>
  <printOptions/>
  <pageMargins left="0.7874015748031497" right="0.7874015748031497" top="0.5905511811023623" bottom="0.3937007874015748" header="0.31496062992125984" footer="0.11811023622047245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2.75" customHeight="1">
      <c r="A1" s="133" t="s">
        <v>61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8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4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5"/>
      <c r="B4" s="21" t="s">
        <v>50</v>
      </c>
      <c r="C4" s="54" t="s">
        <v>3</v>
      </c>
      <c r="D4" s="54" t="s">
        <v>4</v>
      </c>
      <c r="E4" s="21" t="s">
        <v>50</v>
      </c>
      <c r="F4" s="54" t="s">
        <v>3</v>
      </c>
      <c r="G4" s="54" t="s">
        <v>4</v>
      </c>
      <c r="H4" s="21" t="s">
        <v>50</v>
      </c>
      <c r="I4" s="54" t="s">
        <v>3</v>
      </c>
      <c r="J4" s="54" t="s">
        <v>4</v>
      </c>
    </row>
    <row r="5" spans="1:11" ht="12.75" customHeight="1">
      <c r="A5" s="82" t="s">
        <v>5</v>
      </c>
      <c r="B5" s="5">
        <v>16146</v>
      </c>
      <c r="C5" s="5">
        <v>8384</v>
      </c>
      <c r="D5" s="5">
        <v>7762</v>
      </c>
      <c r="E5" s="5">
        <v>10792</v>
      </c>
      <c r="F5" s="5">
        <v>5584</v>
      </c>
      <c r="G5" s="5">
        <v>5208</v>
      </c>
      <c r="H5" s="5">
        <v>5354</v>
      </c>
      <c r="I5" s="5">
        <v>2800</v>
      </c>
      <c r="J5" s="6">
        <v>2554</v>
      </c>
      <c r="K5" s="2"/>
    </row>
    <row r="6" spans="1:11" ht="12.75" customHeight="1">
      <c r="A6" s="83" t="s">
        <v>6</v>
      </c>
      <c r="B6" s="7">
        <v>15794</v>
      </c>
      <c r="C6" s="7">
        <v>8145</v>
      </c>
      <c r="D6" s="7">
        <v>7649</v>
      </c>
      <c r="E6" s="7">
        <v>10342</v>
      </c>
      <c r="F6" s="7">
        <v>5329</v>
      </c>
      <c r="G6" s="7">
        <v>5013</v>
      </c>
      <c r="H6" s="8">
        <v>5452</v>
      </c>
      <c r="I6" s="8">
        <v>2816</v>
      </c>
      <c r="J6" s="9">
        <v>2636</v>
      </c>
      <c r="K6" s="2"/>
    </row>
    <row r="7" spans="1:11" ht="12.75" customHeight="1">
      <c r="A7" s="83" t="s">
        <v>7</v>
      </c>
      <c r="B7" s="7">
        <v>47324</v>
      </c>
      <c r="C7" s="7">
        <v>24310</v>
      </c>
      <c r="D7" s="7">
        <v>23014</v>
      </c>
      <c r="E7" s="7">
        <v>31184</v>
      </c>
      <c r="F7" s="7">
        <v>16020</v>
      </c>
      <c r="G7" s="7">
        <v>15164</v>
      </c>
      <c r="H7" s="8">
        <v>16140</v>
      </c>
      <c r="I7" s="8">
        <v>8290</v>
      </c>
      <c r="J7" s="9">
        <v>7850</v>
      </c>
      <c r="K7" s="2"/>
    </row>
    <row r="8" spans="1:11" ht="12.75" customHeight="1">
      <c r="A8" s="83" t="s">
        <v>8</v>
      </c>
      <c r="B8" s="7">
        <v>44908</v>
      </c>
      <c r="C8" s="7">
        <v>22871</v>
      </c>
      <c r="D8" s="7">
        <v>22037</v>
      </c>
      <c r="E8" s="7">
        <v>28933</v>
      </c>
      <c r="F8" s="7">
        <v>14804</v>
      </c>
      <c r="G8" s="7">
        <v>14129</v>
      </c>
      <c r="H8" s="8">
        <v>15975</v>
      </c>
      <c r="I8" s="8">
        <v>8067</v>
      </c>
      <c r="J8" s="9">
        <v>7908</v>
      </c>
      <c r="K8" s="2"/>
    </row>
    <row r="9" spans="1:11" ht="12.75" customHeight="1">
      <c r="A9" s="83" t="s">
        <v>9</v>
      </c>
      <c r="B9" s="7">
        <v>15085</v>
      </c>
      <c r="C9" s="7">
        <v>7791</v>
      </c>
      <c r="D9" s="7">
        <v>7294</v>
      </c>
      <c r="E9" s="7">
        <v>9728</v>
      </c>
      <c r="F9" s="7">
        <v>5011</v>
      </c>
      <c r="G9" s="7">
        <v>4717</v>
      </c>
      <c r="H9" s="8">
        <v>5357</v>
      </c>
      <c r="I9" s="8">
        <v>2780</v>
      </c>
      <c r="J9" s="9">
        <v>2577</v>
      </c>
      <c r="K9" s="2"/>
    </row>
    <row r="10" spans="1:11" ht="12.75" customHeight="1">
      <c r="A10" s="83" t="s">
        <v>10</v>
      </c>
      <c r="B10" s="7">
        <v>91171</v>
      </c>
      <c r="C10" s="7">
        <v>46588</v>
      </c>
      <c r="D10" s="7">
        <v>44583</v>
      </c>
      <c r="E10" s="7">
        <v>59053</v>
      </c>
      <c r="F10" s="7">
        <v>30251</v>
      </c>
      <c r="G10" s="7">
        <v>28802</v>
      </c>
      <c r="H10" s="8">
        <v>32118</v>
      </c>
      <c r="I10" s="8">
        <v>16337</v>
      </c>
      <c r="J10" s="9">
        <v>15781</v>
      </c>
      <c r="K10" s="2"/>
    </row>
    <row r="11" spans="1:11" ht="12.75" customHeight="1">
      <c r="A11" s="83" t="s">
        <v>11</v>
      </c>
      <c r="B11" s="7">
        <v>16381</v>
      </c>
      <c r="C11" s="7">
        <v>8498</v>
      </c>
      <c r="D11" s="7">
        <v>7883</v>
      </c>
      <c r="E11" s="7">
        <v>10530</v>
      </c>
      <c r="F11" s="7">
        <v>5484</v>
      </c>
      <c r="G11" s="7">
        <v>5046</v>
      </c>
      <c r="H11" s="8">
        <v>5851</v>
      </c>
      <c r="I11" s="8">
        <v>3014</v>
      </c>
      <c r="J11" s="9">
        <v>2837</v>
      </c>
      <c r="K11" s="2"/>
    </row>
    <row r="12" spans="1:11" ht="12.75" customHeight="1">
      <c r="A12" s="83" t="s">
        <v>12</v>
      </c>
      <c r="B12" s="7">
        <v>138527</v>
      </c>
      <c r="C12" s="7">
        <v>70305</v>
      </c>
      <c r="D12" s="7">
        <v>68222</v>
      </c>
      <c r="E12" s="7">
        <v>88718</v>
      </c>
      <c r="F12" s="7">
        <v>44963</v>
      </c>
      <c r="G12" s="7">
        <v>43755</v>
      </c>
      <c r="H12" s="8">
        <v>49809</v>
      </c>
      <c r="I12" s="8">
        <v>25342</v>
      </c>
      <c r="J12" s="9">
        <v>24467</v>
      </c>
      <c r="K12" s="2"/>
    </row>
    <row r="13" spans="1:11" ht="12.75" customHeight="1">
      <c r="A13" s="83" t="s">
        <v>13</v>
      </c>
      <c r="B13" s="7">
        <v>61032</v>
      </c>
      <c r="C13" s="7">
        <v>31115</v>
      </c>
      <c r="D13" s="7">
        <v>29917</v>
      </c>
      <c r="E13" s="7">
        <v>41169</v>
      </c>
      <c r="F13" s="7">
        <v>20732</v>
      </c>
      <c r="G13" s="7">
        <v>20437</v>
      </c>
      <c r="H13" s="8">
        <v>19863</v>
      </c>
      <c r="I13" s="8">
        <v>10383</v>
      </c>
      <c r="J13" s="9">
        <v>9480</v>
      </c>
      <c r="K13" s="2"/>
    </row>
    <row r="14" spans="1:11" ht="12.75" customHeight="1">
      <c r="A14" s="83" t="s">
        <v>14</v>
      </c>
      <c r="B14" s="7">
        <v>56572</v>
      </c>
      <c r="C14" s="7">
        <v>28445</v>
      </c>
      <c r="D14" s="7">
        <v>28127</v>
      </c>
      <c r="E14" s="7">
        <v>42281</v>
      </c>
      <c r="F14" s="7">
        <v>20589</v>
      </c>
      <c r="G14" s="7">
        <v>21692</v>
      </c>
      <c r="H14" s="8">
        <v>14291</v>
      </c>
      <c r="I14" s="8">
        <v>7856</v>
      </c>
      <c r="J14" s="9">
        <v>6435</v>
      </c>
      <c r="K14" s="2"/>
    </row>
    <row r="15" spans="1:11" ht="12.75" customHeight="1">
      <c r="A15" s="83" t="s">
        <v>15</v>
      </c>
      <c r="B15" s="7">
        <v>52898</v>
      </c>
      <c r="C15" s="7">
        <v>24921</v>
      </c>
      <c r="D15" s="7">
        <v>27977</v>
      </c>
      <c r="E15" s="7">
        <v>40501</v>
      </c>
      <c r="F15" s="7">
        <v>18581</v>
      </c>
      <c r="G15" s="7">
        <v>21920</v>
      </c>
      <c r="H15" s="8">
        <v>12397</v>
      </c>
      <c r="I15" s="8">
        <v>6340</v>
      </c>
      <c r="J15" s="9">
        <v>6057</v>
      </c>
      <c r="K15" s="2"/>
    </row>
    <row r="16" spans="1:11" ht="12.75" customHeight="1">
      <c r="A16" s="83" t="s">
        <v>16</v>
      </c>
      <c r="B16" s="7">
        <v>124523</v>
      </c>
      <c r="C16" s="7">
        <v>61561</v>
      </c>
      <c r="D16" s="7">
        <v>62962</v>
      </c>
      <c r="E16" s="7">
        <v>92724</v>
      </c>
      <c r="F16" s="7">
        <v>44699</v>
      </c>
      <c r="G16" s="7">
        <v>48025</v>
      </c>
      <c r="H16" s="8">
        <v>31799</v>
      </c>
      <c r="I16" s="8">
        <v>16862</v>
      </c>
      <c r="J16" s="9">
        <v>14937</v>
      </c>
      <c r="K16" s="2"/>
    </row>
    <row r="17" spans="1:11" ht="12.75" customHeight="1">
      <c r="A17" s="83" t="s">
        <v>17</v>
      </c>
      <c r="B17" s="7">
        <v>117288</v>
      </c>
      <c r="C17" s="7">
        <v>58471</v>
      </c>
      <c r="D17" s="7">
        <v>58817</v>
      </c>
      <c r="E17" s="7">
        <v>85948</v>
      </c>
      <c r="F17" s="7">
        <v>41863</v>
      </c>
      <c r="G17" s="7">
        <v>44085</v>
      </c>
      <c r="H17" s="8">
        <v>31340</v>
      </c>
      <c r="I17" s="8">
        <v>16608</v>
      </c>
      <c r="J17" s="9">
        <v>14732</v>
      </c>
      <c r="K17" s="2"/>
    </row>
    <row r="18" spans="1:11" ht="12.75" customHeight="1">
      <c r="A18" s="83" t="s">
        <v>18</v>
      </c>
      <c r="B18" s="7">
        <v>101393</v>
      </c>
      <c r="C18" s="7">
        <v>50198</v>
      </c>
      <c r="D18" s="7">
        <v>51195</v>
      </c>
      <c r="E18" s="7">
        <v>70632</v>
      </c>
      <c r="F18" s="7">
        <v>34093</v>
      </c>
      <c r="G18" s="7">
        <v>36539</v>
      </c>
      <c r="H18" s="8">
        <v>30761</v>
      </c>
      <c r="I18" s="8">
        <v>16105</v>
      </c>
      <c r="J18" s="9">
        <v>14656</v>
      </c>
      <c r="K18" s="2"/>
    </row>
    <row r="19" spans="1:11" ht="12.75" customHeight="1">
      <c r="A19" s="83" t="s">
        <v>19</v>
      </c>
      <c r="B19" s="7">
        <v>118343</v>
      </c>
      <c r="C19" s="7">
        <v>57860</v>
      </c>
      <c r="D19" s="7">
        <v>60483</v>
      </c>
      <c r="E19" s="7">
        <v>79055</v>
      </c>
      <c r="F19" s="7">
        <v>37159</v>
      </c>
      <c r="G19" s="7">
        <v>41896</v>
      </c>
      <c r="H19" s="8">
        <v>39288</v>
      </c>
      <c r="I19" s="8">
        <v>20701</v>
      </c>
      <c r="J19" s="9">
        <v>18587</v>
      </c>
      <c r="K19" s="2"/>
    </row>
    <row r="20" spans="1:11" ht="12.75" customHeight="1">
      <c r="A20" s="83" t="s">
        <v>20</v>
      </c>
      <c r="B20" s="7">
        <v>146523</v>
      </c>
      <c r="C20" s="7">
        <v>70742</v>
      </c>
      <c r="D20" s="7">
        <v>75781</v>
      </c>
      <c r="E20" s="7">
        <v>99914</v>
      </c>
      <c r="F20" s="7">
        <v>45985</v>
      </c>
      <c r="G20" s="7">
        <v>53929</v>
      </c>
      <c r="H20" s="8">
        <v>46609</v>
      </c>
      <c r="I20" s="8">
        <v>24757</v>
      </c>
      <c r="J20" s="9">
        <v>21852</v>
      </c>
      <c r="K20" s="2"/>
    </row>
    <row r="21" spans="1:11" ht="12.75" customHeight="1">
      <c r="A21" s="83" t="s">
        <v>21</v>
      </c>
      <c r="B21" s="7">
        <v>130453</v>
      </c>
      <c r="C21" s="7">
        <v>61739</v>
      </c>
      <c r="D21" s="7">
        <v>68714</v>
      </c>
      <c r="E21" s="7">
        <v>93885</v>
      </c>
      <c r="F21" s="7">
        <v>42742</v>
      </c>
      <c r="G21" s="7">
        <v>51143</v>
      </c>
      <c r="H21" s="8">
        <v>36568</v>
      </c>
      <c r="I21" s="8">
        <v>18997</v>
      </c>
      <c r="J21" s="9">
        <v>17571</v>
      </c>
      <c r="K21" s="2"/>
    </row>
    <row r="22" spans="1:11" ht="12.75" customHeight="1">
      <c r="A22" s="83" t="s">
        <v>22</v>
      </c>
      <c r="B22" s="7">
        <v>103821</v>
      </c>
      <c r="C22" s="7">
        <v>48061</v>
      </c>
      <c r="D22" s="7">
        <v>55760</v>
      </c>
      <c r="E22" s="7">
        <v>77948</v>
      </c>
      <c r="F22" s="7">
        <v>35084</v>
      </c>
      <c r="G22" s="7">
        <v>42864</v>
      </c>
      <c r="H22" s="8">
        <v>25873</v>
      </c>
      <c r="I22" s="8">
        <v>12977</v>
      </c>
      <c r="J22" s="9">
        <v>12896</v>
      </c>
      <c r="K22" s="2"/>
    </row>
    <row r="23" spans="1:11" ht="12.75" customHeight="1">
      <c r="A23" s="83" t="s">
        <v>23</v>
      </c>
      <c r="B23" s="7">
        <v>46101</v>
      </c>
      <c r="C23" s="7">
        <v>20484</v>
      </c>
      <c r="D23" s="7">
        <v>25617</v>
      </c>
      <c r="E23" s="7">
        <v>35384</v>
      </c>
      <c r="F23" s="7">
        <v>15432</v>
      </c>
      <c r="G23" s="7">
        <v>19952</v>
      </c>
      <c r="H23" s="8">
        <v>10717</v>
      </c>
      <c r="I23" s="8">
        <v>5052</v>
      </c>
      <c r="J23" s="9">
        <v>5665</v>
      </c>
      <c r="K23" s="2"/>
    </row>
    <row r="24" spans="1:11" ht="12.75" customHeight="1">
      <c r="A24" s="83" t="s">
        <v>24</v>
      </c>
      <c r="B24" s="7">
        <v>80136</v>
      </c>
      <c r="C24" s="7">
        <v>32585</v>
      </c>
      <c r="D24" s="7">
        <v>47551</v>
      </c>
      <c r="E24" s="7">
        <v>56576</v>
      </c>
      <c r="F24" s="7">
        <v>22907</v>
      </c>
      <c r="G24" s="7">
        <v>33669</v>
      </c>
      <c r="H24" s="8">
        <v>23560</v>
      </c>
      <c r="I24" s="8">
        <v>9678</v>
      </c>
      <c r="J24" s="9">
        <v>13882</v>
      </c>
      <c r="K24" s="2"/>
    </row>
    <row r="25" spans="1:11" ht="12.75" customHeight="1">
      <c r="A25" s="83" t="s">
        <v>25</v>
      </c>
      <c r="B25" s="7">
        <v>62901</v>
      </c>
      <c r="C25" s="7">
        <v>22820</v>
      </c>
      <c r="D25" s="7">
        <v>40081</v>
      </c>
      <c r="E25" s="7">
        <v>40572</v>
      </c>
      <c r="F25" s="7">
        <v>14715</v>
      </c>
      <c r="G25" s="7">
        <v>25857</v>
      </c>
      <c r="H25" s="8">
        <v>22329</v>
      </c>
      <c r="I25" s="8">
        <v>8105</v>
      </c>
      <c r="J25" s="9">
        <v>14224</v>
      </c>
      <c r="K25" s="2"/>
    </row>
    <row r="26" spans="1:11" ht="12.75" customHeight="1">
      <c r="A26" s="83" t="s">
        <v>26</v>
      </c>
      <c r="B26" s="7">
        <v>57518</v>
      </c>
      <c r="C26" s="7">
        <v>18084</v>
      </c>
      <c r="D26" s="7">
        <v>39434</v>
      </c>
      <c r="E26" s="7">
        <v>36094</v>
      </c>
      <c r="F26" s="7">
        <v>11657</v>
      </c>
      <c r="G26" s="7">
        <v>24437</v>
      </c>
      <c r="H26" s="8">
        <v>21424</v>
      </c>
      <c r="I26" s="8">
        <v>6427</v>
      </c>
      <c r="J26" s="9">
        <v>14997</v>
      </c>
      <c r="K26" s="2"/>
    </row>
    <row r="27" spans="1:11" ht="12.75" customHeight="1">
      <c r="A27" s="83" t="s">
        <v>27</v>
      </c>
      <c r="B27" s="7">
        <v>32518</v>
      </c>
      <c r="C27" s="7">
        <v>7135</v>
      </c>
      <c r="D27" s="7">
        <v>25383</v>
      </c>
      <c r="E27" s="7">
        <v>21574</v>
      </c>
      <c r="F27" s="7">
        <v>5071</v>
      </c>
      <c r="G27" s="7">
        <v>16503</v>
      </c>
      <c r="H27" s="8">
        <v>10944</v>
      </c>
      <c r="I27" s="8">
        <v>2064</v>
      </c>
      <c r="J27" s="9">
        <v>8880</v>
      </c>
      <c r="K27" s="2"/>
    </row>
    <row r="28" spans="1:11" ht="12.75" customHeight="1">
      <c r="A28" s="83" t="s">
        <v>28</v>
      </c>
      <c r="B28" s="7">
        <v>13977</v>
      </c>
      <c r="C28" s="7">
        <v>2301</v>
      </c>
      <c r="D28" s="7">
        <v>11676</v>
      </c>
      <c r="E28" s="7">
        <v>9405</v>
      </c>
      <c r="F28" s="7">
        <v>1636</v>
      </c>
      <c r="G28" s="7">
        <v>7769</v>
      </c>
      <c r="H28" s="8">
        <v>4572</v>
      </c>
      <c r="I28" s="8">
        <v>665</v>
      </c>
      <c r="J28" s="9">
        <v>3907</v>
      </c>
      <c r="K28" s="2"/>
    </row>
    <row r="29" spans="1:11" ht="12.75" customHeight="1">
      <c r="A29" s="83" t="s">
        <v>29</v>
      </c>
      <c r="B29" s="7">
        <v>9965</v>
      </c>
      <c r="C29" s="7">
        <v>1269</v>
      </c>
      <c r="D29" s="7">
        <v>8696</v>
      </c>
      <c r="E29" s="7">
        <v>6765</v>
      </c>
      <c r="F29" s="7">
        <v>987</v>
      </c>
      <c r="G29" s="7">
        <v>5778</v>
      </c>
      <c r="H29" s="8">
        <v>3200</v>
      </c>
      <c r="I29" s="8">
        <v>282</v>
      </c>
      <c r="J29" s="9">
        <v>2918</v>
      </c>
      <c r="K29" s="2"/>
    </row>
    <row r="30" spans="1:10" s="3" customFormat="1" ht="12.75" customHeight="1">
      <c r="A30" s="71" t="s">
        <v>30</v>
      </c>
      <c r="B30" s="10">
        <v>1578187</v>
      </c>
      <c r="C30" s="10">
        <v>731566</v>
      </c>
      <c r="D30" s="10">
        <v>846621</v>
      </c>
      <c r="E30" s="10">
        <v>1099520</v>
      </c>
      <c r="F30" s="10">
        <v>500214</v>
      </c>
      <c r="G30" s="10">
        <v>599306</v>
      </c>
      <c r="H30" s="11">
        <v>478667</v>
      </c>
      <c r="I30" s="11">
        <v>231352</v>
      </c>
      <c r="J30" s="12">
        <v>247315</v>
      </c>
    </row>
    <row r="31" spans="1:11" ht="12.75" customHeight="1">
      <c r="A31" s="75" t="s">
        <v>31</v>
      </c>
      <c r="B31" s="7">
        <v>292891</v>
      </c>
      <c r="C31" s="7">
        <v>149360</v>
      </c>
      <c r="D31" s="7">
        <v>143531</v>
      </c>
      <c r="E31" s="7">
        <v>189467</v>
      </c>
      <c r="F31" s="7">
        <v>96503</v>
      </c>
      <c r="G31" s="7">
        <v>92964</v>
      </c>
      <c r="H31" s="8">
        <v>103424</v>
      </c>
      <c r="I31" s="8">
        <v>52857</v>
      </c>
      <c r="J31" s="9">
        <v>50567</v>
      </c>
      <c r="K31" s="2"/>
    </row>
    <row r="32" spans="1:10" s="3" customFormat="1" ht="12.75" customHeight="1">
      <c r="A32" s="91" t="s">
        <v>32</v>
      </c>
      <c r="B32" s="10">
        <v>323257</v>
      </c>
      <c r="C32" s="10">
        <v>164890</v>
      </c>
      <c r="D32" s="10">
        <v>158367</v>
      </c>
      <c r="E32" s="10">
        <v>210262</v>
      </c>
      <c r="F32" s="10">
        <v>107014</v>
      </c>
      <c r="G32" s="10">
        <v>103248</v>
      </c>
      <c r="H32" s="11">
        <v>112995</v>
      </c>
      <c r="I32" s="11">
        <v>57876</v>
      </c>
      <c r="J32" s="12">
        <v>55119</v>
      </c>
    </row>
    <row r="33" spans="1:11" ht="12.75" customHeight="1">
      <c r="A33" s="75" t="s">
        <v>33</v>
      </c>
      <c r="B33" s="7">
        <v>379829</v>
      </c>
      <c r="C33" s="7">
        <v>193335</v>
      </c>
      <c r="D33" s="7">
        <v>186494</v>
      </c>
      <c r="E33" s="7">
        <v>252543</v>
      </c>
      <c r="F33" s="7">
        <v>127603</v>
      </c>
      <c r="G33" s="7">
        <v>124940</v>
      </c>
      <c r="H33" s="8">
        <v>127286</v>
      </c>
      <c r="I33" s="8">
        <v>65732</v>
      </c>
      <c r="J33" s="9">
        <v>61554</v>
      </c>
      <c r="K33" s="2"/>
    </row>
    <row r="34" spans="1:11" ht="12.75" customHeight="1">
      <c r="A34" s="83" t="s">
        <v>34</v>
      </c>
      <c r="B34" s="13"/>
      <c r="C34" s="13"/>
      <c r="D34" s="10">
        <v>489816</v>
      </c>
      <c r="E34" s="13"/>
      <c r="F34" s="13"/>
      <c r="G34" s="10">
        <v>362093</v>
      </c>
      <c r="H34" s="13"/>
      <c r="I34" s="13"/>
      <c r="J34" s="12">
        <v>127723</v>
      </c>
      <c r="K34" s="2"/>
    </row>
    <row r="35" spans="1:11" ht="12.75" customHeight="1">
      <c r="A35" s="83" t="s">
        <v>35</v>
      </c>
      <c r="B35" s="13"/>
      <c r="C35" s="10">
        <v>482482</v>
      </c>
      <c r="D35" s="13"/>
      <c r="E35" s="13"/>
      <c r="F35" s="10">
        <v>336227</v>
      </c>
      <c r="G35" s="13"/>
      <c r="H35" s="13"/>
      <c r="I35" s="11">
        <v>146255</v>
      </c>
      <c r="J35" s="14"/>
      <c r="K35" s="2"/>
    </row>
    <row r="36" spans="1:11" ht="12.75" customHeight="1">
      <c r="A36" s="92" t="s">
        <v>75</v>
      </c>
      <c r="B36" s="10">
        <v>972298</v>
      </c>
      <c r="C36" s="13"/>
      <c r="D36" s="13"/>
      <c r="E36" s="10">
        <v>698320</v>
      </c>
      <c r="F36" s="13"/>
      <c r="G36" s="13"/>
      <c r="H36" s="11">
        <v>273978</v>
      </c>
      <c r="I36" s="13"/>
      <c r="J36" s="14"/>
      <c r="K36" s="2"/>
    </row>
    <row r="37" spans="1:11" ht="12.75" customHeight="1">
      <c r="A37" s="83" t="s">
        <v>36</v>
      </c>
      <c r="B37" s="13"/>
      <c r="C37" s="13"/>
      <c r="D37" s="10">
        <v>198438</v>
      </c>
      <c r="E37" s="13"/>
      <c r="F37" s="13"/>
      <c r="G37" s="10">
        <v>133965</v>
      </c>
      <c r="H37" s="13"/>
      <c r="I37" s="13"/>
      <c r="J37" s="12">
        <v>64473</v>
      </c>
      <c r="K37" s="2"/>
    </row>
    <row r="38" spans="1:11" ht="12.75" customHeight="1">
      <c r="A38" s="83" t="s">
        <v>37</v>
      </c>
      <c r="B38" s="13"/>
      <c r="C38" s="10">
        <v>84194</v>
      </c>
      <c r="D38" s="13"/>
      <c r="E38" s="13"/>
      <c r="F38" s="10">
        <v>56973</v>
      </c>
      <c r="G38" s="13"/>
      <c r="H38" s="13"/>
      <c r="I38" s="11">
        <v>27221</v>
      </c>
      <c r="J38" s="14"/>
      <c r="K38" s="2"/>
    </row>
    <row r="39" spans="1:11" ht="12.75" customHeight="1">
      <c r="A39" s="92" t="s">
        <v>51</v>
      </c>
      <c r="B39" s="10">
        <v>282632</v>
      </c>
      <c r="C39" s="13"/>
      <c r="D39" s="13"/>
      <c r="E39" s="10">
        <v>190938</v>
      </c>
      <c r="F39" s="13"/>
      <c r="G39" s="13"/>
      <c r="H39" s="11">
        <v>91694</v>
      </c>
      <c r="I39" s="13"/>
      <c r="J39" s="14"/>
      <c r="K39" s="2"/>
    </row>
    <row r="40" spans="1:11" ht="12.75" customHeight="1">
      <c r="A40" s="75" t="s">
        <v>38</v>
      </c>
      <c r="B40" s="7">
        <v>1417811</v>
      </c>
      <c r="C40" s="7">
        <v>649551</v>
      </c>
      <c r="D40" s="7">
        <v>768260</v>
      </c>
      <c r="E40" s="7">
        <v>995747</v>
      </c>
      <c r="F40" s="7">
        <v>447064</v>
      </c>
      <c r="G40" s="7">
        <v>548683</v>
      </c>
      <c r="H40" s="8">
        <v>422064</v>
      </c>
      <c r="I40" s="8">
        <v>202487</v>
      </c>
      <c r="J40" s="9">
        <v>219577</v>
      </c>
      <c r="K40" s="2"/>
    </row>
    <row r="41" spans="1:11" ht="12.75" customHeight="1">
      <c r="A41" s="75" t="s">
        <v>39</v>
      </c>
      <c r="B41" s="7">
        <v>878359</v>
      </c>
      <c r="C41" s="7">
        <v>429467</v>
      </c>
      <c r="D41" s="7">
        <v>448892</v>
      </c>
      <c r="E41" s="7">
        <v>625735</v>
      </c>
      <c r="F41" s="7">
        <v>296222</v>
      </c>
      <c r="G41" s="7">
        <v>329513</v>
      </c>
      <c r="H41" s="8">
        <v>252624</v>
      </c>
      <c r="I41" s="8">
        <v>133245</v>
      </c>
      <c r="J41" s="9">
        <v>119379</v>
      </c>
      <c r="K41" s="2"/>
    </row>
    <row r="42" spans="1:11" ht="12.75" customHeight="1">
      <c r="A42" s="93" t="s">
        <v>40</v>
      </c>
      <c r="B42" s="15">
        <v>351281</v>
      </c>
      <c r="C42" s="15">
        <v>173398</v>
      </c>
      <c r="D42" s="15">
        <v>177883</v>
      </c>
      <c r="E42" s="15">
        <v>261454</v>
      </c>
      <c r="F42" s="15">
        <v>125732</v>
      </c>
      <c r="G42" s="15">
        <v>135722</v>
      </c>
      <c r="H42" s="16">
        <v>89827</v>
      </c>
      <c r="I42" s="16">
        <v>47666</v>
      </c>
      <c r="J42" s="17">
        <v>42161</v>
      </c>
      <c r="K42" s="2"/>
    </row>
  </sheetData>
  <sheetProtection/>
  <mergeCells count="6">
    <mergeCell ref="E3:G3"/>
    <mergeCell ref="H3:J3"/>
    <mergeCell ref="A1:J1"/>
    <mergeCell ref="A2:J2"/>
    <mergeCell ref="A3:A4"/>
    <mergeCell ref="B3:D3"/>
  </mergeCells>
  <printOptions/>
  <pageMargins left="0.7874015748031497" right="0.7874015748031497" top="0.5905511811023623" bottom="0.3937007874015748" header="0.31496062992125984" footer="0.11811023622047245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2.75" customHeight="1">
      <c r="A1" s="133" t="s">
        <v>60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4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6"/>
      <c r="B4" s="21" t="s">
        <v>50</v>
      </c>
      <c r="C4" s="60" t="s">
        <v>3</v>
      </c>
      <c r="D4" s="60" t="s">
        <v>4</v>
      </c>
      <c r="E4" s="21" t="s">
        <v>50</v>
      </c>
      <c r="F4" s="60" t="s">
        <v>3</v>
      </c>
      <c r="G4" s="60" t="s">
        <v>4</v>
      </c>
      <c r="H4" s="21" t="s">
        <v>50</v>
      </c>
      <c r="I4" s="60" t="s">
        <v>3</v>
      </c>
      <c r="J4" s="60" t="s">
        <v>4</v>
      </c>
    </row>
    <row r="5" spans="1:11" ht="12.75" customHeight="1">
      <c r="A5" s="77" t="s">
        <v>5</v>
      </c>
      <c r="B5" s="44">
        <v>17105</v>
      </c>
      <c r="C5" s="44">
        <v>8759</v>
      </c>
      <c r="D5" s="44">
        <v>8346</v>
      </c>
      <c r="E5" s="44">
        <v>11613</v>
      </c>
      <c r="F5" s="44">
        <v>5963</v>
      </c>
      <c r="G5" s="44">
        <v>5650</v>
      </c>
      <c r="H5" s="44">
        <v>5492</v>
      </c>
      <c r="I5" s="44">
        <v>2796</v>
      </c>
      <c r="J5" s="44">
        <v>2696</v>
      </c>
      <c r="K5" s="2"/>
    </row>
    <row r="6" spans="1:11" ht="12.75" customHeight="1">
      <c r="A6" s="78" t="s">
        <v>6</v>
      </c>
      <c r="B6" s="7">
        <v>15814</v>
      </c>
      <c r="C6" s="7">
        <v>8181</v>
      </c>
      <c r="D6" s="7">
        <v>7633</v>
      </c>
      <c r="E6" s="7">
        <v>10602</v>
      </c>
      <c r="F6" s="7">
        <v>5492</v>
      </c>
      <c r="G6" s="7">
        <v>5110</v>
      </c>
      <c r="H6" s="8">
        <v>5212</v>
      </c>
      <c r="I6" s="8">
        <v>2689</v>
      </c>
      <c r="J6" s="8">
        <v>2523</v>
      </c>
      <c r="K6" s="2"/>
    </row>
    <row r="7" spans="1:11" ht="12.75" customHeight="1">
      <c r="A7" s="78" t="s">
        <v>7</v>
      </c>
      <c r="B7" s="7">
        <v>48600</v>
      </c>
      <c r="C7" s="7">
        <v>25018</v>
      </c>
      <c r="D7" s="7">
        <v>23582</v>
      </c>
      <c r="E7" s="7">
        <v>32502</v>
      </c>
      <c r="F7" s="7">
        <v>16765</v>
      </c>
      <c r="G7" s="7">
        <v>15737</v>
      </c>
      <c r="H7" s="8">
        <v>16098</v>
      </c>
      <c r="I7" s="8">
        <v>8253</v>
      </c>
      <c r="J7" s="8">
        <v>7845</v>
      </c>
      <c r="K7" s="2"/>
    </row>
    <row r="8" spans="1:11" ht="12.75" customHeight="1">
      <c r="A8" s="78" t="s">
        <v>8</v>
      </c>
      <c r="B8" s="7">
        <v>45724</v>
      </c>
      <c r="C8" s="7">
        <v>23267</v>
      </c>
      <c r="D8" s="7">
        <v>22457</v>
      </c>
      <c r="E8" s="7">
        <v>29701</v>
      </c>
      <c r="F8" s="7">
        <v>15187</v>
      </c>
      <c r="G8" s="7">
        <v>14514</v>
      </c>
      <c r="H8" s="8">
        <v>16023</v>
      </c>
      <c r="I8" s="8">
        <v>8080</v>
      </c>
      <c r="J8" s="8">
        <v>7943</v>
      </c>
      <c r="K8" s="2"/>
    </row>
    <row r="9" spans="1:11" ht="12.75" customHeight="1">
      <c r="A9" s="78" t="s">
        <v>9</v>
      </c>
      <c r="B9" s="7">
        <v>14415</v>
      </c>
      <c r="C9" s="7">
        <v>7317</v>
      </c>
      <c r="D9" s="7">
        <v>7098</v>
      </c>
      <c r="E9" s="7">
        <v>9196</v>
      </c>
      <c r="F9" s="7">
        <v>4683</v>
      </c>
      <c r="G9" s="7">
        <v>4513</v>
      </c>
      <c r="H9" s="8">
        <v>5219</v>
      </c>
      <c r="I9" s="8">
        <v>2634</v>
      </c>
      <c r="J9" s="8">
        <v>2585</v>
      </c>
      <c r="K9" s="2"/>
    </row>
    <row r="10" spans="1:11" ht="12.75" customHeight="1">
      <c r="A10" s="78" t="s">
        <v>10</v>
      </c>
      <c r="B10" s="7">
        <v>91634</v>
      </c>
      <c r="C10" s="7">
        <v>46843</v>
      </c>
      <c r="D10" s="7">
        <v>44791</v>
      </c>
      <c r="E10" s="7">
        <v>59786</v>
      </c>
      <c r="F10" s="7">
        <v>30672</v>
      </c>
      <c r="G10" s="7">
        <v>29114</v>
      </c>
      <c r="H10" s="8">
        <v>31848</v>
      </c>
      <c r="I10" s="8">
        <v>16171</v>
      </c>
      <c r="J10" s="8">
        <v>15677</v>
      </c>
      <c r="K10" s="2"/>
    </row>
    <row r="11" spans="1:11" ht="12.75" customHeight="1">
      <c r="A11" s="78" t="s">
        <v>11</v>
      </c>
      <c r="B11" s="7">
        <v>15051</v>
      </c>
      <c r="C11" s="7">
        <v>7767</v>
      </c>
      <c r="D11" s="7">
        <v>7284</v>
      </c>
      <c r="E11" s="7">
        <v>9693</v>
      </c>
      <c r="F11" s="7">
        <v>4991</v>
      </c>
      <c r="G11" s="7">
        <v>4702</v>
      </c>
      <c r="H11" s="8">
        <v>5358</v>
      </c>
      <c r="I11" s="8">
        <v>2776</v>
      </c>
      <c r="J11" s="8">
        <v>2582</v>
      </c>
      <c r="K11" s="2"/>
    </row>
    <row r="12" spans="1:11" ht="12.75" customHeight="1">
      <c r="A12" s="78" t="s">
        <v>12</v>
      </c>
      <c r="B12" s="7">
        <v>125688</v>
      </c>
      <c r="C12" s="7">
        <v>63872</v>
      </c>
      <c r="D12" s="7">
        <v>61816</v>
      </c>
      <c r="E12" s="7">
        <v>80202</v>
      </c>
      <c r="F12" s="7">
        <v>40700</v>
      </c>
      <c r="G12" s="7">
        <v>39502</v>
      </c>
      <c r="H12" s="8">
        <v>45486</v>
      </c>
      <c r="I12" s="8">
        <v>23172</v>
      </c>
      <c r="J12" s="8">
        <v>22314</v>
      </c>
      <c r="K12" s="2"/>
    </row>
    <row r="13" spans="1:11" ht="12.75" customHeight="1">
      <c r="A13" s="78" t="s">
        <v>13</v>
      </c>
      <c r="B13" s="7">
        <v>59746</v>
      </c>
      <c r="C13" s="7">
        <v>30439</v>
      </c>
      <c r="D13" s="7">
        <v>29307</v>
      </c>
      <c r="E13" s="7">
        <v>39590</v>
      </c>
      <c r="F13" s="7">
        <v>20027</v>
      </c>
      <c r="G13" s="7">
        <v>19563</v>
      </c>
      <c r="H13" s="8">
        <v>20156</v>
      </c>
      <c r="I13" s="8">
        <v>10412</v>
      </c>
      <c r="J13" s="8">
        <v>9744</v>
      </c>
      <c r="K13" s="2"/>
    </row>
    <row r="14" spans="1:11" ht="12.75" customHeight="1">
      <c r="A14" s="78" t="s">
        <v>14</v>
      </c>
      <c r="B14" s="7">
        <v>58795</v>
      </c>
      <c r="C14" s="7">
        <v>29789</v>
      </c>
      <c r="D14" s="7">
        <v>29006</v>
      </c>
      <c r="E14" s="7">
        <v>42867</v>
      </c>
      <c r="F14" s="7">
        <v>21161</v>
      </c>
      <c r="G14" s="7">
        <v>21706</v>
      </c>
      <c r="H14" s="8">
        <v>15928</v>
      </c>
      <c r="I14" s="8">
        <v>8628</v>
      </c>
      <c r="J14" s="8">
        <v>7300</v>
      </c>
      <c r="K14" s="2"/>
    </row>
    <row r="15" spans="1:11" ht="12.75" customHeight="1">
      <c r="A15" s="78" t="s">
        <v>15</v>
      </c>
      <c r="B15" s="7">
        <v>54973</v>
      </c>
      <c r="C15" s="7">
        <v>26315</v>
      </c>
      <c r="D15" s="7">
        <v>28658</v>
      </c>
      <c r="E15" s="7">
        <v>42688</v>
      </c>
      <c r="F15" s="7">
        <v>19774</v>
      </c>
      <c r="G15" s="7">
        <v>22914</v>
      </c>
      <c r="H15" s="8">
        <v>12285</v>
      </c>
      <c r="I15" s="8">
        <v>6541</v>
      </c>
      <c r="J15" s="8">
        <v>5744</v>
      </c>
      <c r="K15" s="2"/>
    </row>
    <row r="16" spans="1:11" ht="12.75" customHeight="1">
      <c r="A16" s="78" t="s">
        <v>16</v>
      </c>
      <c r="B16" s="7">
        <v>124423</v>
      </c>
      <c r="C16" s="7">
        <v>60872</v>
      </c>
      <c r="D16" s="7">
        <v>63551</v>
      </c>
      <c r="E16" s="7">
        <v>92873</v>
      </c>
      <c r="F16" s="7">
        <v>44373</v>
      </c>
      <c r="G16" s="7">
        <v>48500</v>
      </c>
      <c r="H16" s="8">
        <v>31550</v>
      </c>
      <c r="I16" s="8">
        <v>16499</v>
      </c>
      <c r="J16" s="8">
        <v>15051</v>
      </c>
      <c r="K16" s="2"/>
    </row>
    <row r="17" spans="1:11" ht="12.75" customHeight="1">
      <c r="A17" s="78" t="s">
        <v>17</v>
      </c>
      <c r="B17" s="7">
        <v>118575</v>
      </c>
      <c r="C17" s="7">
        <v>59122</v>
      </c>
      <c r="D17" s="7">
        <v>59453</v>
      </c>
      <c r="E17" s="7">
        <v>87300</v>
      </c>
      <c r="F17" s="7">
        <v>42487</v>
      </c>
      <c r="G17" s="7">
        <v>44813</v>
      </c>
      <c r="H17" s="8">
        <v>31275</v>
      </c>
      <c r="I17" s="8">
        <v>16635</v>
      </c>
      <c r="J17" s="8">
        <v>14640</v>
      </c>
      <c r="K17" s="2"/>
    </row>
    <row r="18" spans="1:11" ht="12.75" customHeight="1">
      <c r="A18" s="78" t="s">
        <v>18</v>
      </c>
      <c r="B18" s="7">
        <v>103074</v>
      </c>
      <c r="C18" s="7">
        <v>51002</v>
      </c>
      <c r="D18" s="7">
        <v>52072</v>
      </c>
      <c r="E18" s="7">
        <v>72755</v>
      </c>
      <c r="F18" s="7">
        <v>35143</v>
      </c>
      <c r="G18" s="7">
        <v>37612</v>
      </c>
      <c r="H18" s="8">
        <v>30319</v>
      </c>
      <c r="I18" s="8">
        <v>15859</v>
      </c>
      <c r="J18" s="8">
        <v>14460</v>
      </c>
      <c r="K18" s="2"/>
    </row>
    <row r="19" spans="1:11" ht="12.75" customHeight="1">
      <c r="A19" s="78" t="s">
        <v>19</v>
      </c>
      <c r="B19" s="7">
        <v>110899</v>
      </c>
      <c r="C19" s="7">
        <v>54336</v>
      </c>
      <c r="D19" s="7">
        <v>56563</v>
      </c>
      <c r="E19" s="7">
        <v>73727</v>
      </c>
      <c r="F19" s="7">
        <v>34761</v>
      </c>
      <c r="G19" s="7">
        <v>38966</v>
      </c>
      <c r="H19" s="8">
        <v>37172</v>
      </c>
      <c r="I19" s="8">
        <v>19575</v>
      </c>
      <c r="J19" s="8">
        <v>17597</v>
      </c>
      <c r="K19" s="2"/>
    </row>
    <row r="20" spans="1:11" ht="12.75" customHeight="1">
      <c r="A20" s="78" t="s">
        <v>20</v>
      </c>
      <c r="B20" s="7">
        <v>142908</v>
      </c>
      <c r="C20" s="7">
        <v>68628</v>
      </c>
      <c r="D20" s="7">
        <v>74280</v>
      </c>
      <c r="E20" s="7">
        <v>96520</v>
      </c>
      <c r="F20" s="7">
        <v>44143</v>
      </c>
      <c r="G20" s="7">
        <v>52377</v>
      </c>
      <c r="H20" s="8">
        <v>46388</v>
      </c>
      <c r="I20" s="8">
        <v>24485</v>
      </c>
      <c r="J20" s="8">
        <v>21903</v>
      </c>
      <c r="K20" s="2"/>
    </row>
    <row r="21" spans="1:11" ht="12.75" customHeight="1">
      <c r="A21" s="78" t="s">
        <v>21</v>
      </c>
      <c r="B21" s="7">
        <v>132636</v>
      </c>
      <c r="C21" s="7">
        <v>62581</v>
      </c>
      <c r="D21" s="7">
        <v>70055</v>
      </c>
      <c r="E21" s="7">
        <v>94323</v>
      </c>
      <c r="F21" s="7">
        <v>42694</v>
      </c>
      <c r="G21" s="7">
        <v>51629</v>
      </c>
      <c r="H21" s="8">
        <v>38313</v>
      </c>
      <c r="I21" s="8">
        <v>19887</v>
      </c>
      <c r="J21" s="8">
        <v>18426</v>
      </c>
      <c r="K21" s="2"/>
    </row>
    <row r="22" spans="1:11" ht="12.75" customHeight="1">
      <c r="A22" s="78" t="s">
        <v>22</v>
      </c>
      <c r="B22" s="7">
        <v>109001</v>
      </c>
      <c r="C22" s="7">
        <v>50231</v>
      </c>
      <c r="D22" s="7">
        <v>58770</v>
      </c>
      <c r="E22" s="7">
        <v>81116</v>
      </c>
      <c r="F22" s="7">
        <v>36209</v>
      </c>
      <c r="G22" s="7">
        <v>44907</v>
      </c>
      <c r="H22" s="8">
        <v>27885</v>
      </c>
      <c r="I22" s="8">
        <v>14022</v>
      </c>
      <c r="J22" s="8">
        <v>13863</v>
      </c>
      <c r="K22" s="2"/>
    </row>
    <row r="23" spans="1:11" ht="12.75" customHeight="1">
      <c r="A23" s="78" t="s">
        <v>23</v>
      </c>
      <c r="B23" s="7">
        <v>53265</v>
      </c>
      <c r="C23" s="7">
        <v>23790</v>
      </c>
      <c r="D23" s="7">
        <v>29475</v>
      </c>
      <c r="E23" s="7">
        <v>40939</v>
      </c>
      <c r="F23" s="7">
        <v>17897</v>
      </c>
      <c r="G23" s="7">
        <v>23042</v>
      </c>
      <c r="H23" s="8">
        <v>12326</v>
      </c>
      <c r="I23" s="8">
        <v>5893</v>
      </c>
      <c r="J23" s="8">
        <v>6433</v>
      </c>
      <c r="K23" s="2"/>
    </row>
    <row r="24" spans="1:11" ht="12.75" customHeight="1">
      <c r="A24" s="78" t="s">
        <v>24</v>
      </c>
      <c r="B24" s="7">
        <v>71687</v>
      </c>
      <c r="C24" s="7">
        <v>28930</v>
      </c>
      <c r="D24" s="7">
        <v>42757</v>
      </c>
      <c r="E24" s="7">
        <v>50770</v>
      </c>
      <c r="F24" s="7">
        <v>20318</v>
      </c>
      <c r="G24" s="7">
        <v>30452</v>
      </c>
      <c r="H24" s="8">
        <v>20917</v>
      </c>
      <c r="I24" s="8">
        <v>8612</v>
      </c>
      <c r="J24" s="8">
        <v>12305</v>
      </c>
      <c r="K24" s="2"/>
    </row>
    <row r="25" spans="1:11" ht="12.75" customHeight="1">
      <c r="A25" s="78" t="s">
        <v>25</v>
      </c>
      <c r="B25" s="7">
        <v>62909</v>
      </c>
      <c r="C25" s="7">
        <v>22997</v>
      </c>
      <c r="D25" s="7">
        <v>39912</v>
      </c>
      <c r="E25" s="7">
        <v>41727</v>
      </c>
      <c r="F25" s="7">
        <v>15292</v>
      </c>
      <c r="G25" s="7">
        <v>26435</v>
      </c>
      <c r="H25" s="8">
        <v>21182</v>
      </c>
      <c r="I25" s="8">
        <v>7705</v>
      </c>
      <c r="J25" s="8">
        <v>13477</v>
      </c>
      <c r="K25" s="2"/>
    </row>
    <row r="26" spans="1:11" ht="12.75" customHeight="1">
      <c r="A26" s="78" t="s">
        <v>26</v>
      </c>
      <c r="B26" s="7">
        <v>57215</v>
      </c>
      <c r="C26" s="7">
        <v>17940</v>
      </c>
      <c r="D26" s="7">
        <v>39275</v>
      </c>
      <c r="E26" s="7">
        <v>35680</v>
      </c>
      <c r="F26" s="7">
        <v>11352</v>
      </c>
      <c r="G26" s="7">
        <v>24328</v>
      </c>
      <c r="H26" s="8">
        <v>21535</v>
      </c>
      <c r="I26" s="8">
        <v>6588</v>
      </c>
      <c r="J26" s="8">
        <v>14947</v>
      </c>
      <c r="K26" s="2"/>
    </row>
    <row r="27" spans="1:11" ht="12.75" customHeight="1">
      <c r="A27" s="78" t="s">
        <v>27</v>
      </c>
      <c r="B27" s="7">
        <v>35297</v>
      </c>
      <c r="C27" s="7">
        <v>8284</v>
      </c>
      <c r="D27" s="7">
        <v>27013</v>
      </c>
      <c r="E27" s="7">
        <v>23413</v>
      </c>
      <c r="F27" s="7">
        <v>5947</v>
      </c>
      <c r="G27" s="7">
        <v>17466</v>
      </c>
      <c r="H27" s="8">
        <v>11884</v>
      </c>
      <c r="I27" s="8">
        <v>2337</v>
      </c>
      <c r="J27" s="8">
        <v>9547</v>
      </c>
      <c r="K27" s="2"/>
    </row>
    <row r="28" spans="1:11" ht="12.75" customHeight="1">
      <c r="A28" s="78" t="s">
        <v>28</v>
      </c>
      <c r="B28" s="7">
        <v>14035</v>
      </c>
      <c r="C28" s="7">
        <v>2201</v>
      </c>
      <c r="D28" s="7">
        <v>11834</v>
      </c>
      <c r="E28" s="7">
        <v>9389</v>
      </c>
      <c r="F28" s="7">
        <v>1556</v>
      </c>
      <c r="G28" s="7">
        <v>7833</v>
      </c>
      <c r="H28" s="8">
        <v>4646</v>
      </c>
      <c r="I28" s="8">
        <v>645</v>
      </c>
      <c r="J28" s="8">
        <v>4001</v>
      </c>
      <c r="K28" s="2"/>
    </row>
    <row r="29" spans="1:11" ht="12.75" customHeight="1">
      <c r="A29" s="78" t="s">
        <v>29</v>
      </c>
      <c r="B29" s="7">
        <v>9260</v>
      </c>
      <c r="C29" s="7">
        <v>1161</v>
      </c>
      <c r="D29" s="7">
        <v>8099</v>
      </c>
      <c r="E29" s="7">
        <v>6394</v>
      </c>
      <c r="F29" s="7">
        <v>930</v>
      </c>
      <c r="G29" s="7">
        <v>5464</v>
      </c>
      <c r="H29" s="8">
        <v>2866</v>
      </c>
      <c r="I29" s="8">
        <v>231</v>
      </c>
      <c r="J29" s="8">
        <v>2635</v>
      </c>
      <c r="K29" s="2"/>
    </row>
    <row r="30" spans="1:10" s="3" customFormat="1" ht="12.75" customHeight="1">
      <c r="A30" s="70" t="s">
        <v>30</v>
      </c>
      <c r="B30" s="10">
        <v>1568176</v>
      </c>
      <c r="C30" s="10">
        <v>725859</v>
      </c>
      <c r="D30" s="10">
        <v>842317</v>
      </c>
      <c r="E30" s="10">
        <v>1093365</v>
      </c>
      <c r="F30" s="10">
        <v>496390</v>
      </c>
      <c r="G30" s="10">
        <v>596975</v>
      </c>
      <c r="H30" s="11">
        <v>474811</v>
      </c>
      <c r="I30" s="11">
        <v>229469</v>
      </c>
      <c r="J30" s="11">
        <v>245342</v>
      </c>
    </row>
    <row r="31" spans="1:11" ht="12.75" customHeight="1">
      <c r="A31" s="73" t="s">
        <v>31</v>
      </c>
      <c r="B31" s="7">
        <v>278544</v>
      </c>
      <c r="C31" s="7">
        <v>142088</v>
      </c>
      <c r="D31" s="7">
        <v>136456</v>
      </c>
      <c r="E31" s="7">
        <v>180175</v>
      </c>
      <c r="F31" s="7">
        <v>91966</v>
      </c>
      <c r="G31" s="7">
        <v>88209</v>
      </c>
      <c r="H31" s="8">
        <v>98369</v>
      </c>
      <c r="I31" s="8">
        <v>50122</v>
      </c>
      <c r="J31" s="8">
        <v>48247</v>
      </c>
      <c r="K31" s="2"/>
    </row>
    <row r="32" spans="1:10" s="3" customFormat="1" ht="12.75" customHeight="1">
      <c r="A32" s="87" t="s">
        <v>32</v>
      </c>
      <c r="B32" s="10">
        <v>309224</v>
      </c>
      <c r="C32" s="10">
        <v>157680</v>
      </c>
      <c r="D32" s="10">
        <v>151544</v>
      </c>
      <c r="E32" s="10">
        <v>200884</v>
      </c>
      <c r="F32" s="10">
        <v>102353</v>
      </c>
      <c r="G32" s="10">
        <v>98531</v>
      </c>
      <c r="H32" s="11">
        <v>108340</v>
      </c>
      <c r="I32" s="11">
        <v>55327</v>
      </c>
      <c r="J32" s="11">
        <v>53013</v>
      </c>
    </row>
    <row r="33" spans="1:11" ht="12.75" customHeight="1">
      <c r="A33" s="73" t="s">
        <v>33</v>
      </c>
      <c r="B33" s="7">
        <v>368019</v>
      </c>
      <c r="C33" s="7">
        <v>187469</v>
      </c>
      <c r="D33" s="7">
        <v>180550</v>
      </c>
      <c r="E33" s="7">
        <v>243751</v>
      </c>
      <c r="F33" s="7">
        <v>123514</v>
      </c>
      <c r="G33" s="7">
        <v>120237</v>
      </c>
      <c r="H33" s="8">
        <v>124268</v>
      </c>
      <c r="I33" s="8">
        <v>63955</v>
      </c>
      <c r="J33" s="8">
        <v>60313</v>
      </c>
      <c r="K33" s="2"/>
    </row>
    <row r="34" spans="1:11" ht="12.75" customHeight="1">
      <c r="A34" s="78" t="s">
        <v>34</v>
      </c>
      <c r="B34" s="13"/>
      <c r="C34" s="13"/>
      <c r="D34" s="10">
        <v>492408</v>
      </c>
      <c r="E34" s="13"/>
      <c r="F34" s="13"/>
      <c r="G34" s="10">
        <v>363424</v>
      </c>
      <c r="H34" s="13"/>
      <c r="I34" s="13"/>
      <c r="J34" s="11">
        <v>128984</v>
      </c>
      <c r="K34" s="2"/>
    </row>
    <row r="35" spans="1:11" ht="12.75" customHeight="1">
      <c r="A35" s="78" t="s">
        <v>35</v>
      </c>
      <c r="B35" s="13"/>
      <c r="C35" s="10">
        <v>486666</v>
      </c>
      <c r="D35" s="13"/>
      <c r="E35" s="13"/>
      <c r="F35" s="10">
        <v>338642</v>
      </c>
      <c r="G35" s="13"/>
      <c r="H35" s="13"/>
      <c r="I35" s="11">
        <v>148024</v>
      </c>
      <c r="J35" s="13"/>
      <c r="K35" s="2"/>
    </row>
    <row r="36" spans="1:11" ht="12.75" customHeight="1">
      <c r="A36" s="88" t="s">
        <v>75</v>
      </c>
      <c r="B36" s="10">
        <v>979074</v>
      </c>
      <c r="C36" s="13"/>
      <c r="D36" s="13"/>
      <c r="E36" s="10">
        <v>702066</v>
      </c>
      <c r="F36" s="13"/>
      <c r="G36" s="13"/>
      <c r="H36" s="11">
        <v>277008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198365</v>
      </c>
      <c r="E37" s="13"/>
      <c r="F37" s="13"/>
      <c r="G37" s="10">
        <v>135020</v>
      </c>
      <c r="H37" s="13"/>
      <c r="I37" s="13"/>
      <c r="J37" s="11">
        <v>63345</v>
      </c>
      <c r="K37" s="2"/>
    </row>
    <row r="38" spans="1:11" ht="12.75" customHeight="1">
      <c r="A38" s="78" t="s">
        <v>37</v>
      </c>
      <c r="B38" s="13"/>
      <c r="C38" s="10">
        <v>81513</v>
      </c>
      <c r="D38" s="13"/>
      <c r="E38" s="13"/>
      <c r="F38" s="10">
        <v>55395</v>
      </c>
      <c r="G38" s="13"/>
      <c r="H38" s="13"/>
      <c r="I38" s="11">
        <v>26118</v>
      </c>
      <c r="J38" s="13"/>
      <c r="K38" s="2"/>
    </row>
    <row r="39" spans="1:11" ht="12.75" customHeight="1">
      <c r="A39" s="88" t="s">
        <v>51</v>
      </c>
      <c r="B39" s="10">
        <v>279878</v>
      </c>
      <c r="C39" s="13"/>
      <c r="D39" s="13"/>
      <c r="E39" s="10">
        <v>190415</v>
      </c>
      <c r="F39" s="13"/>
      <c r="G39" s="13"/>
      <c r="H39" s="11">
        <v>89463</v>
      </c>
      <c r="I39" s="13"/>
      <c r="J39" s="13"/>
      <c r="K39" s="2"/>
    </row>
    <row r="40" spans="1:11" ht="12.75" customHeight="1">
      <c r="A40" s="73" t="s">
        <v>38</v>
      </c>
      <c r="B40" s="7">
        <v>1411330</v>
      </c>
      <c r="C40" s="7">
        <v>645542</v>
      </c>
      <c r="D40" s="7">
        <v>765788</v>
      </c>
      <c r="E40" s="7">
        <v>991006</v>
      </c>
      <c r="F40" s="7">
        <v>443842</v>
      </c>
      <c r="G40" s="7">
        <v>547164</v>
      </c>
      <c r="H40" s="8">
        <v>420324</v>
      </c>
      <c r="I40" s="8">
        <v>201700</v>
      </c>
      <c r="J40" s="8">
        <v>218624</v>
      </c>
      <c r="K40" s="2"/>
    </row>
    <row r="41" spans="1:11" ht="12.75" customHeight="1">
      <c r="A41" s="73" t="s">
        <v>39</v>
      </c>
      <c r="B41" s="7">
        <v>876963</v>
      </c>
      <c r="C41" s="7">
        <v>428237</v>
      </c>
      <c r="D41" s="7">
        <v>448726</v>
      </c>
      <c r="E41" s="7">
        <v>623762</v>
      </c>
      <c r="F41" s="7">
        <v>294923</v>
      </c>
      <c r="G41" s="7">
        <v>328839</v>
      </c>
      <c r="H41" s="8">
        <v>253201</v>
      </c>
      <c r="I41" s="8">
        <v>133314</v>
      </c>
      <c r="J41" s="8">
        <v>119887</v>
      </c>
      <c r="K41" s="2"/>
    </row>
    <row r="42" spans="1:11" ht="12.75" customHeight="1">
      <c r="A42" s="73" t="s">
        <v>40</v>
      </c>
      <c r="B42" s="7">
        <v>356766</v>
      </c>
      <c r="C42" s="7">
        <v>176098</v>
      </c>
      <c r="D42" s="7">
        <v>180668</v>
      </c>
      <c r="E42" s="7">
        <v>265728</v>
      </c>
      <c r="F42" s="7">
        <v>127795</v>
      </c>
      <c r="G42" s="7">
        <v>137933</v>
      </c>
      <c r="H42" s="8">
        <v>91038</v>
      </c>
      <c r="I42" s="8">
        <v>48303</v>
      </c>
      <c r="J42" s="8">
        <v>42735</v>
      </c>
      <c r="K42" s="2"/>
    </row>
  </sheetData>
  <sheetProtection/>
  <mergeCells count="6">
    <mergeCell ref="E3:G3"/>
    <mergeCell ref="H3:J3"/>
    <mergeCell ref="A1:J1"/>
    <mergeCell ref="A2:J2"/>
    <mergeCell ref="A3:A4"/>
    <mergeCell ref="B3:D3"/>
  </mergeCells>
  <printOptions/>
  <pageMargins left="0.7874015748031497" right="0.7874015748031497" top="0.5905511811023623" bottom="0.3937007874015748" header="0.31496062992125984" footer="0.11811023622047245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75" zoomScalePageLayoutView="0" workbookViewId="0" topLeftCell="A4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2.75" customHeight="1">
      <c r="A1" s="133" t="s">
        <v>59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4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6"/>
      <c r="B4" s="21" t="s">
        <v>50</v>
      </c>
      <c r="C4" s="60" t="s">
        <v>3</v>
      </c>
      <c r="D4" s="60" t="s">
        <v>4</v>
      </c>
      <c r="E4" s="21" t="s">
        <v>50</v>
      </c>
      <c r="F4" s="60" t="s">
        <v>3</v>
      </c>
      <c r="G4" s="60" t="s">
        <v>4</v>
      </c>
      <c r="H4" s="21" t="s">
        <v>50</v>
      </c>
      <c r="I4" s="60" t="s">
        <v>3</v>
      </c>
      <c r="J4" s="60" t="s">
        <v>4</v>
      </c>
    </row>
    <row r="5" spans="1:11" ht="12.75" customHeight="1">
      <c r="A5" s="77" t="s">
        <v>5</v>
      </c>
      <c r="B5" s="44">
        <v>17720</v>
      </c>
      <c r="C5" s="44">
        <v>9131</v>
      </c>
      <c r="D5" s="44">
        <v>8589</v>
      </c>
      <c r="E5" s="44">
        <v>12078</v>
      </c>
      <c r="F5" s="44">
        <v>6210</v>
      </c>
      <c r="G5" s="44">
        <v>5868</v>
      </c>
      <c r="H5" s="44">
        <v>5642</v>
      </c>
      <c r="I5" s="44">
        <v>2921</v>
      </c>
      <c r="J5" s="44">
        <v>2721</v>
      </c>
      <c r="K5" s="2"/>
    </row>
    <row r="6" spans="1:11" ht="12.75" customHeight="1">
      <c r="A6" s="78" t="s">
        <v>6</v>
      </c>
      <c r="B6" s="7">
        <v>17034</v>
      </c>
      <c r="C6" s="7">
        <v>8719</v>
      </c>
      <c r="D6" s="7">
        <v>8315</v>
      </c>
      <c r="E6" s="7">
        <v>11579</v>
      </c>
      <c r="F6" s="7">
        <v>5952</v>
      </c>
      <c r="G6" s="7">
        <v>5627</v>
      </c>
      <c r="H6" s="8">
        <v>5455</v>
      </c>
      <c r="I6" s="8">
        <v>2767</v>
      </c>
      <c r="J6" s="8">
        <v>2688</v>
      </c>
      <c r="K6" s="2"/>
    </row>
    <row r="7" spans="1:11" ht="12.75" customHeight="1">
      <c r="A7" s="78" t="s">
        <v>7</v>
      </c>
      <c r="B7" s="7">
        <v>50571</v>
      </c>
      <c r="C7" s="7">
        <v>26026</v>
      </c>
      <c r="D7" s="7">
        <v>24545</v>
      </c>
      <c r="E7" s="7">
        <v>34278</v>
      </c>
      <c r="F7" s="7">
        <v>17660</v>
      </c>
      <c r="G7" s="7">
        <v>16618</v>
      </c>
      <c r="H7" s="8">
        <v>16293</v>
      </c>
      <c r="I7" s="8">
        <v>8366</v>
      </c>
      <c r="J7" s="8">
        <v>7927</v>
      </c>
      <c r="K7" s="2"/>
    </row>
    <row r="8" spans="1:11" ht="12.75" customHeight="1">
      <c r="A8" s="78" t="s">
        <v>8</v>
      </c>
      <c r="B8" s="7">
        <v>46564</v>
      </c>
      <c r="C8" s="7">
        <v>23802</v>
      </c>
      <c r="D8" s="7">
        <v>22762</v>
      </c>
      <c r="E8" s="7">
        <v>30438</v>
      </c>
      <c r="F8" s="7">
        <v>15574</v>
      </c>
      <c r="G8" s="7">
        <v>14864</v>
      </c>
      <c r="H8" s="8">
        <v>16126</v>
      </c>
      <c r="I8" s="8">
        <v>8228</v>
      </c>
      <c r="J8" s="8">
        <v>7898</v>
      </c>
      <c r="K8" s="2"/>
    </row>
    <row r="9" spans="1:11" ht="12.75" customHeight="1">
      <c r="A9" s="78" t="s">
        <v>9</v>
      </c>
      <c r="B9" s="7">
        <v>14827</v>
      </c>
      <c r="C9" s="7">
        <v>7526</v>
      </c>
      <c r="D9" s="7">
        <v>7301</v>
      </c>
      <c r="E9" s="7">
        <v>9631</v>
      </c>
      <c r="F9" s="7">
        <v>4927</v>
      </c>
      <c r="G9" s="7">
        <v>4704</v>
      </c>
      <c r="H9" s="8">
        <v>5196</v>
      </c>
      <c r="I9" s="8">
        <v>2599</v>
      </c>
      <c r="J9" s="8">
        <v>2597</v>
      </c>
      <c r="K9" s="2"/>
    </row>
    <row r="10" spans="1:11" ht="12.75" customHeight="1">
      <c r="A10" s="78" t="s">
        <v>10</v>
      </c>
      <c r="B10" s="7">
        <v>94242</v>
      </c>
      <c r="C10" s="7">
        <v>48223</v>
      </c>
      <c r="D10" s="7">
        <v>46019</v>
      </c>
      <c r="E10" s="7">
        <v>62269</v>
      </c>
      <c r="F10" s="7">
        <v>31951</v>
      </c>
      <c r="G10" s="7">
        <v>30318</v>
      </c>
      <c r="H10" s="8">
        <v>31973</v>
      </c>
      <c r="I10" s="8">
        <v>16272</v>
      </c>
      <c r="J10" s="8">
        <v>15701</v>
      </c>
      <c r="K10" s="2"/>
    </row>
    <row r="11" spans="1:11" ht="12.75" customHeight="1">
      <c r="A11" s="78" t="s">
        <v>11</v>
      </c>
      <c r="B11" s="7">
        <v>14473</v>
      </c>
      <c r="C11" s="7">
        <v>7383</v>
      </c>
      <c r="D11" s="7">
        <v>7090</v>
      </c>
      <c r="E11" s="7">
        <v>9273</v>
      </c>
      <c r="F11" s="7">
        <v>4759</v>
      </c>
      <c r="G11" s="7">
        <v>4514</v>
      </c>
      <c r="H11" s="8">
        <v>5200</v>
      </c>
      <c r="I11" s="8">
        <v>2624</v>
      </c>
      <c r="J11" s="8">
        <v>2576</v>
      </c>
      <c r="K11" s="2"/>
    </row>
    <row r="12" spans="1:11" ht="12.75" customHeight="1">
      <c r="A12" s="78" t="s">
        <v>12</v>
      </c>
      <c r="B12" s="7">
        <v>113497</v>
      </c>
      <c r="C12" s="7">
        <v>57643</v>
      </c>
      <c r="D12" s="7">
        <v>55854</v>
      </c>
      <c r="E12" s="7">
        <v>73610</v>
      </c>
      <c r="F12" s="7">
        <v>37326</v>
      </c>
      <c r="G12" s="7">
        <v>36284</v>
      </c>
      <c r="H12" s="8">
        <v>39887</v>
      </c>
      <c r="I12" s="8">
        <v>20317</v>
      </c>
      <c r="J12" s="8">
        <v>19570</v>
      </c>
      <c r="K12" s="2"/>
    </row>
    <row r="13" spans="1:11" ht="12.75" customHeight="1">
      <c r="A13" s="78" t="s">
        <v>13</v>
      </c>
      <c r="B13" s="7">
        <v>55463</v>
      </c>
      <c r="C13" s="7">
        <v>28253</v>
      </c>
      <c r="D13" s="7">
        <v>27210</v>
      </c>
      <c r="E13" s="7">
        <v>36365</v>
      </c>
      <c r="F13" s="7">
        <v>18451</v>
      </c>
      <c r="G13" s="7">
        <v>17914</v>
      </c>
      <c r="H13" s="8">
        <v>19098</v>
      </c>
      <c r="I13" s="8">
        <v>9802</v>
      </c>
      <c r="J13" s="8">
        <v>9296</v>
      </c>
      <c r="K13" s="2"/>
    </row>
    <row r="14" spans="1:11" ht="12.75" customHeight="1">
      <c r="A14" s="78" t="s">
        <v>14</v>
      </c>
      <c r="B14" s="7">
        <v>60133</v>
      </c>
      <c r="C14" s="7">
        <v>30553</v>
      </c>
      <c r="D14" s="7">
        <v>29580</v>
      </c>
      <c r="E14" s="7">
        <v>42443</v>
      </c>
      <c r="F14" s="7">
        <v>21176</v>
      </c>
      <c r="G14" s="7">
        <v>21267</v>
      </c>
      <c r="H14" s="8">
        <v>17690</v>
      </c>
      <c r="I14" s="8">
        <v>9377</v>
      </c>
      <c r="J14" s="8">
        <v>8313</v>
      </c>
      <c r="K14" s="2"/>
    </row>
    <row r="15" spans="1:11" ht="12.75" customHeight="1">
      <c r="A15" s="78" t="s">
        <v>15</v>
      </c>
      <c r="B15" s="7">
        <v>54903</v>
      </c>
      <c r="C15" s="7">
        <v>27005</v>
      </c>
      <c r="D15" s="7">
        <v>27898</v>
      </c>
      <c r="E15" s="7">
        <v>42357</v>
      </c>
      <c r="F15" s="7">
        <v>20012</v>
      </c>
      <c r="G15" s="7">
        <v>22345</v>
      </c>
      <c r="H15" s="8">
        <v>12546</v>
      </c>
      <c r="I15" s="8">
        <v>6993</v>
      </c>
      <c r="J15" s="8">
        <v>5553</v>
      </c>
      <c r="K15" s="2"/>
    </row>
    <row r="16" spans="1:11" ht="12.75" customHeight="1">
      <c r="A16" s="78" t="s">
        <v>16</v>
      </c>
      <c r="B16" s="7">
        <v>127794</v>
      </c>
      <c r="C16" s="7">
        <v>62256</v>
      </c>
      <c r="D16" s="7">
        <v>65538</v>
      </c>
      <c r="E16" s="7">
        <v>95776</v>
      </c>
      <c r="F16" s="7">
        <v>45543</v>
      </c>
      <c r="G16" s="7">
        <v>50233</v>
      </c>
      <c r="H16" s="8">
        <v>32018</v>
      </c>
      <c r="I16" s="8">
        <v>16713</v>
      </c>
      <c r="J16" s="8">
        <v>15305</v>
      </c>
      <c r="K16" s="2"/>
    </row>
    <row r="17" spans="1:11" ht="12.75" customHeight="1">
      <c r="A17" s="78" t="s">
        <v>17</v>
      </c>
      <c r="B17" s="7">
        <v>120555</v>
      </c>
      <c r="C17" s="7">
        <v>59975</v>
      </c>
      <c r="D17" s="7">
        <v>60580</v>
      </c>
      <c r="E17" s="7">
        <v>89029</v>
      </c>
      <c r="F17" s="7">
        <v>43295</v>
      </c>
      <c r="G17" s="7">
        <v>45734</v>
      </c>
      <c r="H17" s="8">
        <v>31526</v>
      </c>
      <c r="I17" s="8">
        <v>16680</v>
      </c>
      <c r="J17" s="8">
        <v>14846</v>
      </c>
      <c r="K17" s="2"/>
    </row>
    <row r="18" spans="1:11" ht="12.75" customHeight="1">
      <c r="A18" s="78" t="s">
        <v>18</v>
      </c>
      <c r="B18" s="7">
        <v>104871</v>
      </c>
      <c r="C18" s="7">
        <v>51846</v>
      </c>
      <c r="D18" s="7">
        <v>53025</v>
      </c>
      <c r="E18" s="7">
        <v>75168</v>
      </c>
      <c r="F18" s="7">
        <v>36268</v>
      </c>
      <c r="G18" s="7">
        <v>38900</v>
      </c>
      <c r="H18" s="8">
        <v>29703</v>
      </c>
      <c r="I18" s="8">
        <v>15578</v>
      </c>
      <c r="J18" s="8">
        <v>14125</v>
      </c>
      <c r="K18" s="2"/>
    </row>
    <row r="19" spans="1:11" ht="12.75" customHeight="1">
      <c r="A19" s="78" t="s">
        <v>19</v>
      </c>
      <c r="B19" s="7">
        <v>104298</v>
      </c>
      <c r="C19" s="7">
        <v>50950</v>
      </c>
      <c r="D19" s="7">
        <v>53348</v>
      </c>
      <c r="E19" s="7">
        <v>69763</v>
      </c>
      <c r="F19" s="7">
        <v>32901</v>
      </c>
      <c r="G19" s="7">
        <v>36862</v>
      </c>
      <c r="H19" s="8">
        <v>34535</v>
      </c>
      <c r="I19" s="8">
        <v>18049</v>
      </c>
      <c r="J19" s="8">
        <v>16486</v>
      </c>
      <c r="K19" s="2"/>
    </row>
    <row r="20" spans="1:11" ht="12.75" customHeight="1">
      <c r="A20" s="78" t="s">
        <v>20</v>
      </c>
      <c r="B20" s="7">
        <v>137699</v>
      </c>
      <c r="C20" s="7">
        <v>65900</v>
      </c>
      <c r="D20" s="7">
        <v>71799</v>
      </c>
      <c r="E20" s="7">
        <v>92393</v>
      </c>
      <c r="F20" s="7">
        <v>42050</v>
      </c>
      <c r="G20" s="7">
        <v>50343</v>
      </c>
      <c r="H20" s="8">
        <v>45306</v>
      </c>
      <c r="I20" s="8">
        <v>23850</v>
      </c>
      <c r="J20" s="8">
        <v>21456</v>
      </c>
      <c r="K20" s="2"/>
    </row>
    <row r="21" spans="1:11" ht="12.75" customHeight="1">
      <c r="A21" s="78" t="s">
        <v>21</v>
      </c>
      <c r="B21" s="7">
        <v>136777</v>
      </c>
      <c r="C21" s="7">
        <v>64467</v>
      </c>
      <c r="D21" s="7">
        <v>72310</v>
      </c>
      <c r="E21" s="7">
        <v>95930</v>
      </c>
      <c r="F21" s="7">
        <v>43243</v>
      </c>
      <c r="G21" s="7">
        <v>52687</v>
      </c>
      <c r="H21" s="8">
        <v>40847</v>
      </c>
      <c r="I21" s="8">
        <v>21224</v>
      </c>
      <c r="J21" s="8">
        <v>19623</v>
      </c>
      <c r="K21" s="2"/>
    </row>
    <row r="22" spans="1:11" ht="12.75" customHeight="1">
      <c r="A22" s="78" t="s">
        <v>22</v>
      </c>
      <c r="B22" s="7">
        <v>114036</v>
      </c>
      <c r="C22" s="7">
        <v>52316</v>
      </c>
      <c r="D22" s="7">
        <v>61720</v>
      </c>
      <c r="E22" s="7">
        <v>84128</v>
      </c>
      <c r="F22" s="7">
        <v>37367</v>
      </c>
      <c r="G22" s="7">
        <v>46761</v>
      </c>
      <c r="H22" s="8">
        <v>29908</v>
      </c>
      <c r="I22" s="8">
        <v>14949</v>
      </c>
      <c r="J22" s="8">
        <v>14959</v>
      </c>
      <c r="K22" s="2"/>
    </row>
    <row r="23" spans="1:11" ht="12.75" customHeight="1">
      <c r="A23" s="78" t="s">
        <v>23</v>
      </c>
      <c r="B23" s="7">
        <v>63200</v>
      </c>
      <c r="C23" s="7">
        <v>28164</v>
      </c>
      <c r="D23" s="7">
        <v>35036</v>
      </c>
      <c r="E23" s="7">
        <v>48316</v>
      </c>
      <c r="F23" s="7">
        <v>20995</v>
      </c>
      <c r="G23" s="7">
        <v>27321</v>
      </c>
      <c r="H23" s="8">
        <v>14884</v>
      </c>
      <c r="I23" s="8">
        <v>7169</v>
      </c>
      <c r="J23" s="8">
        <v>7715</v>
      </c>
      <c r="K23" s="2"/>
    </row>
    <row r="24" spans="1:11" ht="12.75" customHeight="1">
      <c r="A24" s="78" t="s">
        <v>24</v>
      </c>
      <c r="B24" s="7">
        <v>59931</v>
      </c>
      <c r="C24" s="7">
        <v>24165</v>
      </c>
      <c r="D24" s="7">
        <v>35766</v>
      </c>
      <c r="E24" s="7">
        <v>42917</v>
      </c>
      <c r="F24" s="7">
        <v>17158</v>
      </c>
      <c r="G24" s="7">
        <v>25759</v>
      </c>
      <c r="H24" s="8">
        <v>17014</v>
      </c>
      <c r="I24" s="8">
        <v>7007</v>
      </c>
      <c r="J24" s="8">
        <v>10007</v>
      </c>
      <c r="K24" s="2"/>
    </row>
    <row r="25" spans="1:11" ht="12.75" customHeight="1">
      <c r="A25" s="78" t="s">
        <v>25</v>
      </c>
      <c r="B25" s="7">
        <v>65574</v>
      </c>
      <c r="C25" s="7">
        <v>23822</v>
      </c>
      <c r="D25" s="7">
        <v>41752</v>
      </c>
      <c r="E25" s="7">
        <v>44686</v>
      </c>
      <c r="F25" s="7">
        <v>16204</v>
      </c>
      <c r="G25" s="7">
        <v>28482</v>
      </c>
      <c r="H25" s="8">
        <v>20888</v>
      </c>
      <c r="I25" s="8">
        <v>7618</v>
      </c>
      <c r="J25" s="8">
        <v>13270</v>
      </c>
      <c r="K25" s="2"/>
    </row>
    <row r="26" spans="1:11" ht="12.75" customHeight="1">
      <c r="A26" s="78" t="s">
        <v>26</v>
      </c>
      <c r="B26" s="7">
        <v>53879</v>
      </c>
      <c r="C26" s="7">
        <v>16835</v>
      </c>
      <c r="D26" s="7">
        <v>37044</v>
      </c>
      <c r="E26" s="7">
        <v>33507</v>
      </c>
      <c r="F26" s="7">
        <v>10558</v>
      </c>
      <c r="G26" s="7">
        <v>22949</v>
      </c>
      <c r="H26" s="8">
        <v>20372</v>
      </c>
      <c r="I26" s="8">
        <v>6277</v>
      </c>
      <c r="J26" s="8">
        <v>14095</v>
      </c>
      <c r="K26" s="2"/>
    </row>
    <row r="27" spans="1:11" ht="12.75" customHeight="1">
      <c r="A27" s="78" t="s">
        <v>27</v>
      </c>
      <c r="B27" s="7">
        <v>38014</v>
      </c>
      <c r="C27" s="7">
        <v>9362</v>
      </c>
      <c r="D27" s="7">
        <v>28652</v>
      </c>
      <c r="E27" s="7">
        <v>25142</v>
      </c>
      <c r="F27" s="7">
        <v>6618</v>
      </c>
      <c r="G27" s="7">
        <v>18524</v>
      </c>
      <c r="H27" s="8">
        <v>12872</v>
      </c>
      <c r="I27" s="8">
        <v>2744</v>
      </c>
      <c r="J27" s="8">
        <v>10128</v>
      </c>
      <c r="K27" s="2"/>
    </row>
    <row r="28" spans="1:11" ht="12.75" customHeight="1">
      <c r="A28" s="78" t="s">
        <v>28</v>
      </c>
      <c r="B28" s="7">
        <v>14373</v>
      </c>
      <c r="C28" s="7">
        <v>2260</v>
      </c>
      <c r="D28" s="7">
        <v>12113</v>
      </c>
      <c r="E28" s="7">
        <v>9715</v>
      </c>
      <c r="F28" s="7">
        <v>1613</v>
      </c>
      <c r="G28" s="7">
        <v>8102</v>
      </c>
      <c r="H28" s="8">
        <v>4658</v>
      </c>
      <c r="I28" s="8">
        <v>647</v>
      </c>
      <c r="J28" s="8">
        <v>4011</v>
      </c>
      <c r="K28" s="2"/>
    </row>
    <row r="29" spans="1:11" ht="12.75" customHeight="1">
      <c r="A29" s="78" t="s">
        <v>29</v>
      </c>
      <c r="B29" s="7">
        <v>9660</v>
      </c>
      <c r="C29" s="7">
        <v>1173</v>
      </c>
      <c r="D29" s="7">
        <v>8487</v>
      </c>
      <c r="E29" s="7">
        <v>6597</v>
      </c>
      <c r="F29" s="7">
        <v>945</v>
      </c>
      <c r="G29" s="7">
        <v>5652</v>
      </c>
      <c r="H29" s="8">
        <v>3063</v>
      </c>
      <c r="I29" s="8">
        <v>228</v>
      </c>
      <c r="J29" s="8">
        <v>2835</v>
      </c>
      <c r="K29" s="2"/>
    </row>
    <row r="30" spans="1:10" s="3" customFormat="1" ht="12.75" customHeight="1">
      <c r="A30" s="70" t="s">
        <v>30</v>
      </c>
      <c r="B30" s="10">
        <v>1561092</v>
      </c>
      <c r="C30" s="10">
        <v>721682</v>
      </c>
      <c r="D30" s="10">
        <v>839410</v>
      </c>
      <c r="E30" s="10">
        <v>1091462</v>
      </c>
      <c r="F30" s="10">
        <v>494643</v>
      </c>
      <c r="G30" s="10">
        <v>596819</v>
      </c>
      <c r="H30" s="11">
        <v>469630</v>
      </c>
      <c r="I30" s="11">
        <v>227039</v>
      </c>
      <c r="J30" s="11">
        <v>242591</v>
      </c>
    </row>
    <row r="31" spans="1:11" ht="12.75" customHeight="1">
      <c r="A31" s="73" t="s">
        <v>31</v>
      </c>
      <c r="B31" s="7">
        <v>266646</v>
      </c>
      <c r="C31" s="7">
        <v>135950</v>
      </c>
      <c r="D31" s="7">
        <v>130696</v>
      </c>
      <c r="E31" s="7">
        <v>174469</v>
      </c>
      <c r="F31" s="7">
        <v>88962</v>
      </c>
      <c r="G31" s="7">
        <v>85507</v>
      </c>
      <c r="H31" s="8">
        <v>92177</v>
      </c>
      <c r="I31" s="8">
        <v>46988</v>
      </c>
      <c r="J31" s="8">
        <v>45189</v>
      </c>
      <c r="K31" s="2"/>
    </row>
    <row r="32" spans="1:10" s="3" customFormat="1" ht="12.75" customHeight="1">
      <c r="A32" s="87" t="s">
        <v>32</v>
      </c>
      <c r="B32" s="10">
        <v>295395</v>
      </c>
      <c r="C32" s="10">
        <v>150633</v>
      </c>
      <c r="D32" s="10">
        <v>144762</v>
      </c>
      <c r="E32" s="10">
        <v>193595</v>
      </c>
      <c r="F32" s="10">
        <v>98697</v>
      </c>
      <c r="G32" s="10">
        <v>94898</v>
      </c>
      <c r="H32" s="11">
        <v>101800</v>
      </c>
      <c r="I32" s="11">
        <v>51936</v>
      </c>
      <c r="J32" s="11">
        <v>49864</v>
      </c>
    </row>
    <row r="33" spans="1:11" ht="12.75" customHeight="1">
      <c r="A33" s="73" t="s">
        <v>33</v>
      </c>
      <c r="B33" s="7">
        <v>355528</v>
      </c>
      <c r="C33" s="7">
        <v>181186</v>
      </c>
      <c r="D33" s="7">
        <v>174342</v>
      </c>
      <c r="E33" s="7">
        <v>236038</v>
      </c>
      <c r="F33" s="7">
        <v>119873</v>
      </c>
      <c r="G33" s="7">
        <v>116165</v>
      </c>
      <c r="H33" s="8">
        <v>119490</v>
      </c>
      <c r="I33" s="8">
        <v>61313</v>
      </c>
      <c r="J33" s="8">
        <v>58177</v>
      </c>
      <c r="K33" s="2"/>
    </row>
    <row r="34" spans="1:11" ht="12.75" customHeight="1">
      <c r="A34" s="78" t="s">
        <v>34</v>
      </c>
      <c r="B34" s="13"/>
      <c r="C34" s="13"/>
      <c r="D34" s="10">
        <v>495798</v>
      </c>
      <c r="E34" s="13"/>
      <c r="F34" s="13"/>
      <c r="G34" s="10">
        <v>365132</v>
      </c>
      <c r="H34" s="13"/>
      <c r="I34" s="13"/>
      <c r="J34" s="11">
        <v>130666</v>
      </c>
      <c r="K34" s="2"/>
    </row>
    <row r="35" spans="1:11" ht="12.75" customHeight="1">
      <c r="A35" s="78" t="s">
        <v>35</v>
      </c>
      <c r="B35" s="13"/>
      <c r="C35" s="10">
        <v>493432</v>
      </c>
      <c r="D35" s="13"/>
      <c r="E35" s="13"/>
      <c r="F35" s="10">
        <v>342850</v>
      </c>
      <c r="G35" s="13"/>
      <c r="H35" s="13"/>
      <c r="I35" s="11">
        <v>150582</v>
      </c>
      <c r="J35" s="13"/>
      <c r="K35" s="2"/>
    </row>
    <row r="36" spans="1:11" ht="12.75" customHeight="1">
      <c r="A36" s="88" t="s">
        <v>75</v>
      </c>
      <c r="B36" s="10">
        <v>989230</v>
      </c>
      <c r="C36" s="13"/>
      <c r="D36" s="13"/>
      <c r="E36" s="10">
        <v>707982</v>
      </c>
      <c r="F36" s="13"/>
      <c r="G36" s="13"/>
      <c r="H36" s="11">
        <v>281248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198850</v>
      </c>
      <c r="E37" s="13"/>
      <c r="F37" s="13"/>
      <c r="G37" s="10">
        <v>136789</v>
      </c>
      <c r="H37" s="13"/>
      <c r="I37" s="13"/>
      <c r="J37" s="11">
        <v>62061</v>
      </c>
      <c r="K37" s="2"/>
    </row>
    <row r="38" spans="1:11" ht="12.75" customHeight="1">
      <c r="A38" s="78" t="s">
        <v>37</v>
      </c>
      <c r="B38" s="13"/>
      <c r="C38" s="10">
        <v>77617</v>
      </c>
      <c r="D38" s="13"/>
      <c r="E38" s="13"/>
      <c r="F38" s="10">
        <v>53096</v>
      </c>
      <c r="G38" s="13"/>
      <c r="H38" s="13"/>
      <c r="I38" s="11">
        <v>24521</v>
      </c>
      <c r="J38" s="13"/>
      <c r="K38" s="2"/>
    </row>
    <row r="39" spans="1:11" ht="12.75" customHeight="1">
      <c r="A39" s="88" t="s">
        <v>51</v>
      </c>
      <c r="B39" s="10">
        <v>276467</v>
      </c>
      <c r="C39" s="13"/>
      <c r="D39" s="13"/>
      <c r="E39" s="10">
        <v>189885</v>
      </c>
      <c r="F39" s="13"/>
      <c r="G39" s="13"/>
      <c r="H39" s="11">
        <v>86582</v>
      </c>
      <c r="I39" s="13"/>
      <c r="J39" s="13"/>
      <c r="K39" s="2"/>
    </row>
    <row r="40" spans="1:11" ht="12.75" customHeight="1">
      <c r="A40" s="73" t="s">
        <v>38</v>
      </c>
      <c r="B40" s="7">
        <v>1403252</v>
      </c>
      <c r="C40" s="7">
        <v>640671</v>
      </c>
      <c r="D40" s="7">
        <v>762581</v>
      </c>
      <c r="E40" s="7">
        <v>987352</v>
      </c>
      <c r="F40" s="7">
        <v>441136</v>
      </c>
      <c r="G40" s="7">
        <v>546216</v>
      </c>
      <c r="H40" s="8">
        <v>415900</v>
      </c>
      <c r="I40" s="8">
        <v>199535</v>
      </c>
      <c r="J40" s="8">
        <v>216365</v>
      </c>
      <c r="K40" s="2"/>
    </row>
    <row r="41" spans="1:11" ht="12.75" customHeight="1">
      <c r="A41" s="73" t="s">
        <v>39</v>
      </c>
      <c r="B41" s="7">
        <v>875779</v>
      </c>
      <c r="C41" s="7">
        <v>427635</v>
      </c>
      <c r="D41" s="7">
        <v>448144</v>
      </c>
      <c r="E41" s="7">
        <v>621985</v>
      </c>
      <c r="F41" s="7">
        <v>294223</v>
      </c>
      <c r="G41" s="7">
        <v>327762</v>
      </c>
      <c r="H41" s="8">
        <v>253794</v>
      </c>
      <c r="I41" s="8">
        <v>133412</v>
      </c>
      <c r="J41" s="8">
        <v>120382</v>
      </c>
      <c r="K41" s="2"/>
    </row>
    <row r="42" spans="1:11" ht="12.75" customHeight="1">
      <c r="A42" s="73" t="s">
        <v>40</v>
      </c>
      <c r="B42" s="7">
        <v>363385</v>
      </c>
      <c r="C42" s="7">
        <v>179789</v>
      </c>
      <c r="D42" s="7">
        <v>183596</v>
      </c>
      <c r="E42" s="7">
        <v>269605</v>
      </c>
      <c r="F42" s="7">
        <v>130026</v>
      </c>
      <c r="G42" s="7">
        <v>139579</v>
      </c>
      <c r="H42" s="8">
        <v>93780</v>
      </c>
      <c r="I42" s="8">
        <v>49763</v>
      </c>
      <c r="J42" s="8">
        <v>44017</v>
      </c>
      <c r="K42" s="2"/>
    </row>
  </sheetData>
  <sheetProtection/>
  <mergeCells count="6">
    <mergeCell ref="E3:G3"/>
    <mergeCell ref="H3:J3"/>
    <mergeCell ref="A1:J1"/>
    <mergeCell ref="A2:J2"/>
    <mergeCell ref="A3:A4"/>
    <mergeCell ref="B3:D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75" zoomScalePageLayoutView="0" workbookViewId="0" topLeftCell="A1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2.75" customHeight="1">
      <c r="A1" s="133" t="s">
        <v>58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4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6"/>
      <c r="B4" s="21" t="s">
        <v>50</v>
      </c>
      <c r="C4" s="60" t="s">
        <v>3</v>
      </c>
      <c r="D4" s="60" t="s">
        <v>4</v>
      </c>
      <c r="E4" s="21" t="s">
        <v>50</v>
      </c>
      <c r="F4" s="60" t="s">
        <v>3</v>
      </c>
      <c r="G4" s="60" t="s">
        <v>4</v>
      </c>
      <c r="H4" s="21" t="s">
        <v>50</v>
      </c>
      <c r="I4" s="60" t="s">
        <v>3</v>
      </c>
      <c r="J4" s="60" t="s">
        <v>4</v>
      </c>
    </row>
    <row r="5" spans="1:11" ht="12.75" customHeight="1">
      <c r="A5" s="77" t="s">
        <v>5</v>
      </c>
      <c r="B5" s="44">
        <v>17971</v>
      </c>
      <c r="C5" s="44">
        <v>9276</v>
      </c>
      <c r="D5" s="44">
        <v>8695</v>
      </c>
      <c r="E5" s="44">
        <v>12132</v>
      </c>
      <c r="F5" s="44">
        <v>6204</v>
      </c>
      <c r="G5" s="44">
        <v>5928</v>
      </c>
      <c r="H5" s="44">
        <v>5839</v>
      </c>
      <c r="I5" s="44">
        <v>3072</v>
      </c>
      <c r="J5" s="44">
        <v>2767</v>
      </c>
      <c r="K5" s="2"/>
    </row>
    <row r="6" spans="1:11" ht="12.75" customHeight="1">
      <c r="A6" s="78" t="s">
        <v>6</v>
      </c>
      <c r="B6" s="7">
        <v>17558</v>
      </c>
      <c r="C6" s="7">
        <v>9041</v>
      </c>
      <c r="D6" s="7">
        <v>8517</v>
      </c>
      <c r="E6" s="7">
        <v>11962</v>
      </c>
      <c r="F6" s="7">
        <v>6149</v>
      </c>
      <c r="G6" s="7">
        <v>5813</v>
      </c>
      <c r="H6" s="8">
        <v>5596</v>
      </c>
      <c r="I6" s="8">
        <v>2892</v>
      </c>
      <c r="J6" s="8">
        <v>2704</v>
      </c>
      <c r="K6" s="2"/>
    </row>
    <row r="7" spans="1:11" ht="12.75" customHeight="1">
      <c r="A7" s="78" t="s">
        <v>7</v>
      </c>
      <c r="B7" s="7">
        <v>52506</v>
      </c>
      <c r="C7" s="7">
        <v>26991</v>
      </c>
      <c r="D7" s="7">
        <v>25515</v>
      </c>
      <c r="E7" s="7">
        <v>35608</v>
      </c>
      <c r="F7" s="7">
        <v>18275</v>
      </c>
      <c r="G7" s="7">
        <v>17333</v>
      </c>
      <c r="H7" s="8">
        <v>16898</v>
      </c>
      <c r="I7" s="8">
        <v>8716</v>
      </c>
      <c r="J7" s="8">
        <v>8182</v>
      </c>
      <c r="K7" s="2"/>
    </row>
    <row r="8" spans="1:11" ht="12.75" customHeight="1">
      <c r="A8" s="78" t="s">
        <v>8</v>
      </c>
      <c r="B8" s="7">
        <v>46796</v>
      </c>
      <c r="C8" s="7">
        <v>24007</v>
      </c>
      <c r="D8" s="7">
        <v>22789</v>
      </c>
      <c r="E8" s="7">
        <v>30873</v>
      </c>
      <c r="F8" s="7">
        <v>15842</v>
      </c>
      <c r="G8" s="7">
        <v>15031</v>
      </c>
      <c r="H8" s="8">
        <v>15923</v>
      </c>
      <c r="I8" s="8">
        <v>8165</v>
      </c>
      <c r="J8" s="8">
        <v>7758</v>
      </c>
      <c r="K8" s="2"/>
    </row>
    <row r="9" spans="1:11" ht="12.75" customHeight="1">
      <c r="A9" s="78" t="s">
        <v>9</v>
      </c>
      <c r="B9" s="7">
        <v>15506</v>
      </c>
      <c r="C9" s="7">
        <v>7933</v>
      </c>
      <c r="D9" s="7">
        <v>7573</v>
      </c>
      <c r="E9" s="7">
        <v>10051</v>
      </c>
      <c r="F9" s="7">
        <v>5129</v>
      </c>
      <c r="G9" s="7">
        <v>4922</v>
      </c>
      <c r="H9" s="8">
        <v>5455</v>
      </c>
      <c r="I9" s="8">
        <v>2804</v>
      </c>
      <c r="J9" s="8">
        <v>2651</v>
      </c>
      <c r="K9" s="2"/>
    </row>
    <row r="10" spans="1:11" ht="12.75" customHeight="1">
      <c r="A10" s="78" t="s">
        <v>10</v>
      </c>
      <c r="B10" s="7">
        <v>96837</v>
      </c>
      <c r="C10" s="7">
        <v>49655</v>
      </c>
      <c r="D10" s="7">
        <v>47182</v>
      </c>
      <c r="E10" s="7">
        <v>64400</v>
      </c>
      <c r="F10" s="7">
        <v>33042</v>
      </c>
      <c r="G10" s="7">
        <v>31358</v>
      </c>
      <c r="H10" s="8">
        <v>32437</v>
      </c>
      <c r="I10" s="8">
        <v>16613</v>
      </c>
      <c r="J10" s="8">
        <v>15824</v>
      </c>
      <c r="K10" s="2"/>
    </row>
    <row r="11" spans="1:11" ht="12.75" customHeight="1">
      <c r="A11" s="78" t="s">
        <v>11</v>
      </c>
      <c r="B11" s="7">
        <v>14789</v>
      </c>
      <c r="C11" s="7">
        <v>7493</v>
      </c>
      <c r="D11" s="7">
        <v>7296</v>
      </c>
      <c r="E11" s="7">
        <v>9580</v>
      </c>
      <c r="F11" s="7">
        <v>4876</v>
      </c>
      <c r="G11" s="7">
        <v>4704</v>
      </c>
      <c r="H11" s="8">
        <v>5209</v>
      </c>
      <c r="I11" s="8">
        <v>2617</v>
      </c>
      <c r="J11" s="8">
        <v>2592</v>
      </c>
      <c r="K11" s="2"/>
    </row>
    <row r="12" spans="1:11" ht="12.75" customHeight="1">
      <c r="A12" s="78" t="s">
        <v>12</v>
      </c>
      <c r="B12" s="7">
        <v>103646</v>
      </c>
      <c r="C12" s="7">
        <v>52379</v>
      </c>
      <c r="D12" s="7">
        <v>51267</v>
      </c>
      <c r="E12" s="7">
        <v>68509</v>
      </c>
      <c r="F12" s="7">
        <v>34635</v>
      </c>
      <c r="G12" s="7">
        <v>33874</v>
      </c>
      <c r="H12" s="8">
        <v>35137</v>
      </c>
      <c r="I12" s="8">
        <v>17744</v>
      </c>
      <c r="J12" s="8">
        <v>17393</v>
      </c>
      <c r="K12" s="2"/>
    </row>
    <row r="13" spans="1:11" ht="12.75" customHeight="1">
      <c r="A13" s="78" t="s">
        <v>13</v>
      </c>
      <c r="B13" s="7">
        <v>50404</v>
      </c>
      <c r="C13" s="7">
        <v>25548</v>
      </c>
      <c r="D13" s="7">
        <v>24856</v>
      </c>
      <c r="E13" s="7">
        <v>33007</v>
      </c>
      <c r="F13" s="7">
        <v>16616</v>
      </c>
      <c r="G13" s="7">
        <v>16391</v>
      </c>
      <c r="H13" s="8">
        <v>17397</v>
      </c>
      <c r="I13" s="8">
        <v>8932</v>
      </c>
      <c r="J13" s="8">
        <v>8465</v>
      </c>
      <c r="K13" s="2"/>
    </row>
    <row r="14" spans="1:11" ht="12.75" customHeight="1">
      <c r="A14" s="78" t="s">
        <v>14</v>
      </c>
      <c r="B14" s="7">
        <v>58133</v>
      </c>
      <c r="C14" s="7">
        <v>29478</v>
      </c>
      <c r="D14" s="7">
        <v>28655</v>
      </c>
      <c r="E14" s="7">
        <v>40347</v>
      </c>
      <c r="F14" s="7">
        <v>20134</v>
      </c>
      <c r="G14" s="7">
        <v>20213</v>
      </c>
      <c r="H14" s="8">
        <v>17786</v>
      </c>
      <c r="I14" s="8">
        <v>9344</v>
      </c>
      <c r="J14" s="8">
        <v>8442</v>
      </c>
      <c r="K14" s="2"/>
    </row>
    <row r="15" spans="1:11" ht="12.75" customHeight="1">
      <c r="A15" s="78" t="s">
        <v>15</v>
      </c>
      <c r="B15" s="7">
        <v>55842</v>
      </c>
      <c r="C15" s="7">
        <v>27621</v>
      </c>
      <c r="D15" s="7">
        <v>28221</v>
      </c>
      <c r="E15" s="7">
        <v>41493</v>
      </c>
      <c r="F15" s="7">
        <v>19861</v>
      </c>
      <c r="G15" s="7">
        <v>21632</v>
      </c>
      <c r="H15" s="8">
        <v>14349</v>
      </c>
      <c r="I15" s="8">
        <v>7760</v>
      </c>
      <c r="J15" s="8">
        <v>6589</v>
      </c>
      <c r="K15" s="2"/>
    </row>
    <row r="16" spans="1:11" ht="12.75" customHeight="1">
      <c r="A16" s="78" t="s">
        <v>16</v>
      </c>
      <c r="B16" s="7">
        <v>130709</v>
      </c>
      <c r="C16" s="7">
        <v>64341</v>
      </c>
      <c r="D16" s="7">
        <v>66368</v>
      </c>
      <c r="E16" s="7">
        <v>97348</v>
      </c>
      <c r="F16" s="7">
        <v>46719</v>
      </c>
      <c r="G16" s="7">
        <v>50629</v>
      </c>
      <c r="H16" s="8">
        <v>33361</v>
      </c>
      <c r="I16" s="8">
        <v>17622</v>
      </c>
      <c r="J16" s="8">
        <v>15739</v>
      </c>
      <c r="K16" s="2"/>
    </row>
    <row r="17" spans="1:11" ht="12.75" customHeight="1">
      <c r="A17" s="78" t="s">
        <v>17</v>
      </c>
      <c r="B17" s="7">
        <v>121038</v>
      </c>
      <c r="C17" s="7">
        <v>60097</v>
      </c>
      <c r="D17" s="7">
        <v>60941</v>
      </c>
      <c r="E17" s="7">
        <v>89203</v>
      </c>
      <c r="F17" s="7">
        <v>43207</v>
      </c>
      <c r="G17" s="7">
        <v>45996</v>
      </c>
      <c r="H17" s="8">
        <v>31835</v>
      </c>
      <c r="I17" s="8">
        <v>16890</v>
      </c>
      <c r="J17" s="8">
        <v>14945</v>
      </c>
      <c r="K17" s="2"/>
    </row>
    <row r="18" spans="1:11" ht="12.75" customHeight="1">
      <c r="A18" s="78" t="s">
        <v>18</v>
      </c>
      <c r="B18" s="7">
        <v>108113</v>
      </c>
      <c r="C18" s="7">
        <v>53434</v>
      </c>
      <c r="D18" s="7">
        <v>54679</v>
      </c>
      <c r="E18" s="7">
        <v>78016</v>
      </c>
      <c r="F18" s="7">
        <v>37693</v>
      </c>
      <c r="G18" s="7">
        <v>40323</v>
      </c>
      <c r="H18" s="8">
        <v>30097</v>
      </c>
      <c r="I18" s="8">
        <v>15741</v>
      </c>
      <c r="J18" s="8">
        <v>14356</v>
      </c>
      <c r="K18" s="2"/>
    </row>
    <row r="19" spans="1:11" ht="12.75" customHeight="1">
      <c r="A19" s="78" t="s">
        <v>19</v>
      </c>
      <c r="B19" s="7">
        <v>100052</v>
      </c>
      <c r="C19" s="7">
        <v>48800</v>
      </c>
      <c r="D19" s="7">
        <v>51252</v>
      </c>
      <c r="E19" s="7">
        <v>67254</v>
      </c>
      <c r="F19" s="7">
        <v>31708</v>
      </c>
      <c r="G19" s="7">
        <v>35546</v>
      </c>
      <c r="H19" s="8">
        <v>32798</v>
      </c>
      <c r="I19" s="8">
        <v>17092</v>
      </c>
      <c r="J19" s="8">
        <v>15706</v>
      </c>
      <c r="K19" s="2"/>
    </row>
    <row r="20" spans="1:11" ht="12.75" customHeight="1">
      <c r="A20" s="78" t="s">
        <v>20</v>
      </c>
      <c r="B20" s="7">
        <v>130275</v>
      </c>
      <c r="C20" s="7">
        <v>62315</v>
      </c>
      <c r="D20" s="7">
        <v>67960</v>
      </c>
      <c r="E20" s="7">
        <v>86767</v>
      </c>
      <c r="F20" s="7">
        <v>39503</v>
      </c>
      <c r="G20" s="7">
        <v>47264</v>
      </c>
      <c r="H20" s="8">
        <v>43508</v>
      </c>
      <c r="I20" s="8">
        <v>22812</v>
      </c>
      <c r="J20" s="8">
        <v>20696</v>
      </c>
      <c r="K20" s="2"/>
    </row>
    <row r="21" spans="1:11" ht="12.75" customHeight="1">
      <c r="A21" s="78" t="s">
        <v>21</v>
      </c>
      <c r="B21" s="7">
        <v>137693</v>
      </c>
      <c r="C21" s="7">
        <v>64921</v>
      </c>
      <c r="D21" s="7">
        <v>72772</v>
      </c>
      <c r="E21" s="7">
        <v>94858</v>
      </c>
      <c r="F21" s="7">
        <v>42587</v>
      </c>
      <c r="G21" s="7">
        <v>52271</v>
      </c>
      <c r="H21" s="8">
        <v>42835</v>
      </c>
      <c r="I21" s="8">
        <v>22334</v>
      </c>
      <c r="J21" s="8">
        <v>20501</v>
      </c>
      <c r="K21" s="2"/>
    </row>
    <row r="22" spans="1:11" ht="12.75" customHeight="1">
      <c r="A22" s="78" t="s">
        <v>22</v>
      </c>
      <c r="B22" s="7">
        <v>117306</v>
      </c>
      <c r="C22" s="7">
        <v>53523</v>
      </c>
      <c r="D22" s="7">
        <v>63783</v>
      </c>
      <c r="E22" s="7">
        <v>85261</v>
      </c>
      <c r="F22" s="7">
        <v>37530</v>
      </c>
      <c r="G22" s="7">
        <v>47731</v>
      </c>
      <c r="H22" s="8">
        <v>32045</v>
      </c>
      <c r="I22" s="8">
        <v>15993</v>
      </c>
      <c r="J22" s="8">
        <v>16052</v>
      </c>
      <c r="K22" s="2"/>
    </row>
    <row r="23" spans="1:11" ht="12.75" customHeight="1">
      <c r="A23" s="78" t="s">
        <v>23</v>
      </c>
      <c r="B23" s="7">
        <v>77410</v>
      </c>
      <c r="C23" s="7">
        <v>34319</v>
      </c>
      <c r="D23" s="7">
        <v>43091</v>
      </c>
      <c r="E23" s="7">
        <v>58377</v>
      </c>
      <c r="F23" s="7">
        <v>25154</v>
      </c>
      <c r="G23" s="7">
        <v>33223</v>
      </c>
      <c r="H23" s="8">
        <v>19033</v>
      </c>
      <c r="I23" s="8">
        <v>9165</v>
      </c>
      <c r="J23" s="8">
        <v>9868</v>
      </c>
      <c r="K23" s="2"/>
    </row>
    <row r="24" spans="1:11" ht="12.75" customHeight="1">
      <c r="A24" s="78" t="s">
        <v>24</v>
      </c>
      <c r="B24" s="7">
        <v>47942</v>
      </c>
      <c r="C24" s="7">
        <v>19349</v>
      </c>
      <c r="D24" s="7">
        <v>28593</v>
      </c>
      <c r="E24" s="7">
        <v>35083</v>
      </c>
      <c r="F24" s="7">
        <v>14007</v>
      </c>
      <c r="G24" s="7">
        <v>21076</v>
      </c>
      <c r="H24" s="8">
        <v>12859</v>
      </c>
      <c r="I24" s="8">
        <v>5342</v>
      </c>
      <c r="J24" s="8">
        <v>7517</v>
      </c>
      <c r="K24" s="2"/>
    </row>
    <row r="25" spans="1:11" ht="12.75" customHeight="1">
      <c r="A25" s="78" t="s">
        <v>25</v>
      </c>
      <c r="B25" s="7">
        <v>68850</v>
      </c>
      <c r="C25" s="7">
        <v>25173</v>
      </c>
      <c r="D25" s="7">
        <v>43677</v>
      </c>
      <c r="E25" s="7">
        <v>47586</v>
      </c>
      <c r="F25" s="7">
        <v>17364</v>
      </c>
      <c r="G25" s="7">
        <v>30222</v>
      </c>
      <c r="H25" s="8">
        <v>21264</v>
      </c>
      <c r="I25" s="8">
        <v>7809</v>
      </c>
      <c r="J25" s="8">
        <v>13455</v>
      </c>
      <c r="K25" s="2"/>
    </row>
    <row r="26" spans="1:11" ht="12.75" customHeight="1">
      <c r="A26" s="78" t="s">
        <v>26</v>
      </c>
      <c r="B26" s="7">
        <v>52399</v>
      </c>
      <c r="C26" s="7">
        <v>16436</v>
      </c>
      <c r="D26" s="7">
        <v>35963</v>
      </c>
      <c r="E26" s="7">
        <v>32755</v>
      </c>
      <c r="F26" s="7">
        <v>10323</v>
      </c>
      <c r="G26" s="7">
        <v>22432</v>
      </c>
      <c r="H26" s="8">
        <v>19644</v>
      </c>
      <c r="I26" s="8">
        <v>6113</v>
      </c>
      <c r="J26" s="8">
        <v>13531</v>
      </c>
      <c r="K26" s="2"/>
    </row>
    <row r="27" spans="1:11" ht="12.75" customHeight="1">
      <c r="A27" s="78" t="s">
        <v>27</v>
      </c>
      <c r="B27" s="7">
        <v>39171</v>
      </c>
      <c r="C27" s="7">
        <v>9894</v>
      </c>
      <c r="D27" s="7">
        <v>29277</v>
      </c>
      <c r="E27" s="7">
        <v>25644</v>
      </c>
      <c r="F27" s="7">
        <v>6861</v>
      </c>
      <c r="G27" s="7">
        <v>18783</v>
      </c>
      <c r="H27" s="8">
        <v>13527</v>
      </c>
      <c r="I27" s="8">
        <v>3033</v>
      </c>
      <c r="J27" s="8">
        <v>10494</v>
      </c>
      <c r="K27" s="2"/>
    </row>
    <row r="28" spans="1:11" ht="12.75" customHeight="1">
      <c r="A28" s="78" t="s">
        <v>28</v>
      </c>
      <c r="B28" s="7">
        <v>15914</v>
      </c>
      <c r="C28" s="7">
        <v>2544</v>
      </c>
      <c r="D28" s="7">
        <v>13370</v>
      </c>
      <c r="E28" s="7">
        <v>10777</v>
      </c>
      <c r="F28" s="7">
        <v>1841</v>
      </c>
      <c r="G28" s="7">
        <v>8936</v>
      </c>
      <c r="H28" s="8">
        <v>5137</v>
      </c>
      <c r="I28" s="8">
        <v>703</v>
      </c>
      <c r="J28" s="8">
        <v>4434</v>
      </c>
      <c r="K28" s="2"/>
    </row>
    <row r="29" spans="1:11" ht="12.75" customHeight="1">
      <c r="A29" s="78" t="s">
        <v>29</v>
      </c>
      <c r="B29" s="7">
        <v>9798</v>
      </c>
      <c r="C29" s="7">
        <v>1195</v>
      </c>
      <c r="D29" s="7">
        <v>8603</v>
      </c>
      <c r="E29" s="7">
        <v>6539</v>
      </c>
      <c r="F29" s="7">
        <v>947</v>
      </c>
      <c r="G29" s="7">
        <v>5592</v>
      </c>
      <c r="H29" s="8">
        <v>3259</v>
      </c>
      <c r="I29" s="8">
        <v>248</v>
      </c>
      <c r="J29" s="8">
        <v>3011</v>
      </c>
      <c r="K29" s="2"/>
    </row>
    <row r="30" spans="1:10" s="3" customFormat="1" ht="12.75" customHeight="1">
      <c r="A30" s="70" t="s">
        <v>30</v>
      </c>
      <c r="B30" s="10">
        <v>1554292</v>
      </c>
      <c r="C30" s="10">
        <v>717791</v>
      </c>
      <c r="D30" s="10">
        <v>836501</v>
      </c>
      <c r="E30" s="10">
        <v>1084936</v>
      </c>
      <c r="F30" s="10">
        <v>490812</v>
      </c>
      <c r="G30" s="10">
        <v>594124</v>
      </c>
      <c r="H30" s="11">
        <v>469356</v>
      </c>
      <c r="I30" s="11">
        <v>226979</v>
      </c>
      <c r="J30" s="11">
        <v>242377</v>
      </c>
    </row>
    <row r="31" spans="1:11" ht="12.75" customHeight="1">
      <c r="A31" s="73" t="s">
        <v>31</v>
      </c>
      <c r="B31" s="7">
        <v>257191</v>
      </c>
      <c r="C31" s="7">
        <v>130910</v>
      </c>
      <c r="D31" s="7">
        <v>126281</v>
      </c>
      <c r="E31" s="7">
        <v>170053</v>
      </c>
      <c r="F31" s="7">
        <v>86510</v>
      </c>
      <c r="G31" s="7">
        <v>83543</v>
      </c>
      <c r="H31" s="8">
        <v>87138</v>
      </c>
      <c r="I31" s="8">
        <v>44400</v>
      </c>
      <c r="J31" s="8">
        <v>42738</v>
      </c>
      <c r="K31" s="2"/>
    </row>
    <row r="32" spans="1:10" s="3" customFormat="1" ht="12.75" customHeight="1">
      <c r="A32" s="87" t="s">
        <v>32</v>
      </c>
      <c r="B32" s="10">
        <v>283647</v>
      </c>
      <c r="C32" s="10">
        <v>144351</v>
      </c>
      <c r="D32" s="10">
        <v>139296</v>
      </c>
      <c r="E32" s="10">
        <v>187628</v>
      </c>
      <c r="F32" s="10">
        <v>95373</v>
      </c>
      <c r="G32" s="10">
        <v>92255</v>
      </c>
      <c r="H32" s="11">
        <v>96019</v>
      </c>
      <c r="I32" s="11">
        <v>48978</v>
      </c>
      <c r="J32" s="11">
        <v>47041</v>
      </c>
    </row>
    <row r="33" spans="1:11" ht="12.75" customHeight="1">
      <c r="A33" s="73" t="s">
        <v>33</v>
      </c>
      <c r="B33" s="7">
        <v>341780</v>
      </c>
      <c r="C33" s="7">
        <v>173829</v>
      </c>
      <c r="D33" s="7">
        <v>167951</v>
      </c>
      <c r="E33" s="7">
        <v>227975</v>
      </c>
      <c r="F33" s="7">
        <v>115507</v>
      </c>
      <c r="G33" s="7">
        <v>112468</v>
      </c>
      <c r="H33" s="8">
        <v>113805</v>
      </c>
      <c r="I33" s="8">
        <v>58322</v>
      </c>
      <c r="J33" s="8">
        <v>55483</v>
      </c>
      <c r="K33" s="2"/>
    </row>
    <row r="34" spans="1:11" ht="12.75" customHeight="1">
      <c r="A34" s="78" t="s">
        <v>34</v>
      </c>
      <c r="B34" s="13"/>
      <c r="C34" s="13"/>
      <c r="D34" s="10">
        <v>494631</v>
      </c>
      <c r="E34" s="13"/>
      <c r="F34" s="13"/>
      <c r="G34" s="10">
        <v>361605</v>
      </c>
      <c r="H34" s="13"/>
      <c r="I34" s="13"/>
      <c r="J34" s="11">
        <v>133026</v>
      </c>
      <c r="K34" s="2"/>
    </row>
    <row r="35" spans="1:11" ht="12.75" customHeight="1">
      <c r="A35" s="78" t="s">
        <v>35</v>
      </c>
      <c r="B35" s="13"/>
      <c r="C35" s="10">
        <v>498849</v>
      </c>
      <c r="D35" s="13"/>
      <c r="E35" s="13"/>
      <c r="F35" s="10">
        <v>344096</v>
      </c>
      <c r="G35" s="13"/>
      <c r="H35" s="13"/>
      <c r="I35" s="11">
        <v>154753</v>
      </c>
      <c r="J35" s="13"/>
      <c r="K35" s="2"/>
    </row>
    <row r="36" spans="1:11" ht="12.75" customHeight="1">
      <c r="A36" s="88" t="s">
        <v>75</v>
      </c>
      <c r="B36" s="10">
        <v>993480</v>
      </c>
      <c r="C36" s="13"/>
      <c r="D36" s="13"/>
      <c r="E36" s="10">
        <v>705701</v>
      </c>
      <c r="F36" s="13"/>
      <c r="G36" s="13"/>
      <c r="H36" s="11">
        <v>287779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202574</v>
      </c>
      <c r="E37" s="13"/>
      <c r="F37" s="13"/>
      <c r="G37" s="10">
        <v>140264</v>
      </c>
      <c r="H37" s="13"/>
      <c r="I37" s="13"/>
      <c r="J37" s="11">
        <v>62310</v>
      </c>
      <c r="K37" s="2"/>
    </row>
    <row r="38" spans="1:11" ht="12.75" customHeight="1">
      <c r="A38" s="78" t="s">
        <v>37</v>
      </c>
      <c r="B38" s="13"/>
      <c r="C38" s="10">
        <v>74591</v>
      </c>
      <c r="D38" s="13"/>
      <c r="E38" s="13"/>
      <c r="F38" s="10">
        <v>51343</v>
      </c>
      <c r="G38" s="13"/>
      <c r="H38" s="13"/>
      <c r="I38" s="11">
        <v>23248</v>
      </c>
      <c r="J38" s="13"/>
      <c r="K38" s="2"/>
    </row>
    <row r="39" spans="1:11" ht="12.75" customHeight="1">
      <c r="A39" s="88" t="s">
        <v>51</v>
      </c>
      <c r="B39" s="10">
        <v>277165</v>
      </c>
      <c r="C39" s="13"/>
      <c r="D39" s="13"/>
      <c r="E39" s="10">
        <v>191607</v>
      </c>
      <c r="F39" s="13"/>
      <c r="G39" s="13"/>
      <c r="H39" s="11">
        <v>85558</v>
      </c>
      <c r="I39" s="13"/>
      <c r="J39" s="13"/>
      <c r="K39" s="2"/>
    </row>
    <row r="40" spans="1:11" ht="12.75" customHeight="1">
      <c r="A40" s="73" t="s">
        <v>38</v>
      </c>
      <c r="B40" s="7">
        <v>1395126</v>
      </c>
      <c r="C40" s="7">
        <v>636164</v>
      </c>
      <c r="D40" s="7">
        <v>758962</v>
      </c>
      <c r="E40" s="7">
        <v>979760</v>
      </c>
      <c r="F40" s="7">
        <v>436885</v>
      </c>
      <c r="G40" s="7">
        <v>542875</v>
      </c>
      <c r="H40" s="8">
        <v>415366</v>
      </c>
      <c r="I40" s="8">
        <v>199279</v>
      </c>
      <c r="J40" s="8">
        <v>216087</v>
      </c>
      <c r="K40" s="2"/>
    </row>
    <row r="41" spans="1:11" ht="12.75" customHeight="1">
      <c r="A41" s="73" t="s">
        <v>39</v>
      </c>
      <c r="B41" s="7">
        <v>868311</v>
      </c>
      <c r="C41" s="7">
        <v>424448</v>
      </c>
      <c r="D41" s="7">
        <v>443863</v>
      </c>
      <c r="E41" s="7">
        <v>612861</v>
      </c>
      <c r="F41" s="7">
        <v>290275</v>
      </c>
      <c r="G41" s="7">
        <v>322586</v>
      </c>
      <c r="H41" s="8">
        <v>255450</v>
      </c>
      <c r="I41" s="8">
        <v>134173</v>
      </c>
      <c r="J41" s="8">
        <v>121277</v>
      </c>
      <c r="K41" s="2"/>
    </row>
    <row r="42" spans="1:11" ht="12.75" customHeight="1">
      <c r="A42" s="73" t="s">
        <v>40</v>
      </c>
      <c r="B42" s="7">
        <v>365722</v>
      </c>
      <c r="C42" s="7">
        <v>181537</v>
      </c>
      <c r="D42" s="7">
        <v>184185</v>
      </c>
      <c r="E42" s="7">
        <v>268391</v>
      </c>
      <c r="F42" s="7">
        <v>129921</v>
      </c>
      <c r="G42" s="7">
        <v>138470</v>
      </c>
      <c r="H42" s="8">
        <v>97331</v>
      </c>
      <c r="I42" s="8">
        <v>51616</v>
      </c>
      <c r="J42" s="8">
        <v>45715</v>
      </c>
      <c r="K42" s="2"/>
    </row>
  </sheetData>
  <sheetProtection/>
  <mergeCells count="6">
    <mergeCell ref="E3:G3"/>
    <mergeCell ref="H3:J3"/>
    <mergeCell ref="A1:J1"/>
    <mergeCell ref="A2:J2"/>
    <mergeCell ref="A3:A4"/>
    <mergeCell ref="B3:D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75" zoomScalePageLayoutView="0" workbookViewId="0" topLeftCell="A1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2.75" customHeight="1">
      <c r="A1" s="133" t="s">
        <v>57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4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6"/>
      <c r="B4" s="21" t="s">
        <v>50</v>
      </c>
      <c r="C4" s="60" t="s">
        <v>3</v>
      </c>
      <c r="D4" s="60" t="s">
        <v>4</v>
      </c>
      <c r="E4" s="21" t="s">
        <v>50</v>
      </c>
      <c r="F4" s="60" t="s">
        <v>3</v>
      </c>
      <c r="G4" s="60" t="s">
        <v>4</v>
      </c>
      <c r="H4" s="21" t="s">
        <v>50</v>
      </c>
      <c r="I4" s="60" t="s">
        <v>3</v>
      </c>
      <c r="J4" s="60" t="s">
        <v>4</v>
      </c>
    </row>
    <row r="5" spans="1:11" ht="12.75" customHeight="1">
      <c r="A5" s="77" t="s">
        <v>5</v>
      </c>
      <c r="B5" s="44">
        <v>16928</v>
      </c>
      <c r="C5" s="44">
        <v>8648</v>
      </c>
      <c r="D5" s="44">
        <v>8280</v>
      </c>
      <c r="E5" s="44">
        <v>11484</v>
      </c>
      <c r="F5" s="44">
        <v>5858</v>
      </c>
      <c r="G5" s="44">
        <v>5626</v>
      </c>
      <c r="H5" s="44">
        <v>5444</v>
      </c>
      <c r="I5" s="44">
        <v>2790</v>
      </c>
      <c r="J5" s="44">
        <v>2654</v>
      </c>
      <c r="K5" s="2"/>
    </row>
    <row r="6" spans="1:11" ht="12.75" customHeight="1">
      <c r="A6" s="78" t="s">
        <v>6</v>
      </c>
      <c r="B6" s="7">
        <v>17764</v>
      </c>
      <c r="C6" s="7">
        <v>9133</v>
      </c>
      <c r="D6" s="7">
        <v>8631</v>
      </c>
      <c r="E6" s="7">
        <v>12083</v>
      </c>
      <c r="F6" s="7">
        <v>6168</v>
      </c>
      <c r="G6" s="7">
        <v>5915</v>
      </c>
      <c r="H6" s="8">
        <v>5681</v>
      </c>
      <c r="I6" s="8">
        <v>2965</v>
      </c>
      <c r="J6" s="8">
        <v>2716</v>
      </c>
      <c r="K6" s="2"/>
    </row>
    <row r="7" spans="1:11" ht="12.75" customHeight="1">
      <c r="A7" s="78" t="s">
        <v>7</v>
      </c>
      <c r="B7" s="7">
        <v>52076</v>
      </c>
      <c r="C7" s="7">
        <v>26720</v>
      </c>
      <c r="D7" s="7">
        <v>25356</v>
      </c>
      <c r="E7" s="7">
        <v>35457</v>
      </c>
      <c r="F7" s="7">
        <v>18124</v>
      </c>
      <c r="G7" s="7">
        <v>17333</v>
      </c>
      <c r="H7" s="8">
        <v>16619</v>
      </c>
      <c r="I7" s="8">
        <v>8596</v>
      </c>
      <c r="J7" s="8">
        <v>8023</v>
      </c>
      <c r="K7" s="2"/>
    </row>
    <row r="8" spans="1:11" ht="12.75" customHeight="1">
      <c r="A8" s="78" t="s">
        <v>8</v>
      </c>
      <c r="B8" s="7">
        <v>48421</v>
      </c>
      <c r="C8" s="7">
        <v>24899</v>
      </c>
      <c r="D8" s="7">
        <v>23522</v>
      </c>
      <c r="E8" s="7">
        <v>32445</v>
      </c>
      <c r="F8" s="7">
        <v>16683</v>
      </c>
      <c r="G8" s="7">
        <v>15762</v>
      </c>
      <c r="H8" s="8">
        <v>15976</v>
      </c>
      <c r="I8" s="8">
        <v>8216</v>
      </c>
      <c r="J8" s="8">
        <v>7760</v>
      </c>
      <c r="K8" s="2"/>
    </row>
    <row r="9" spans="1:11" ht="12.75" customHeight="1">
      <c r="A9" s="78" t="s">
        <v>9</v>
      </c>
      <c r="B9" s="7">
        <v>15266</v>
      </c>
      <c r="C9" s="7">
        <v>7745</v>
      </c>
      <c r="D9" s="7">
        <v>7521</v>
      </c>
      <c r="E9" s="7">
        <v>9953</v>
      </c>
      <c r="F9" s="7">
        <v>5069</v>
      </c>
      <c r="G9" s="7">
        <v>4884</v>
      </c>
      <c r="H9" s="8">
        <v>5313</v>
      </c>
      <c r="I9" s="8">
        <v>2676</v>
      </c>
      <c r="J9" s="8">
        <v>2637</v>
      </c>
      <c r="K9" s="2"/>
    </row>
    <row r="10" spans="1:11" ht="12.75" customHeight="1">
      <c r="A10" s="78" t="s">
        <v>10</v>
      </c>
      <c r="B10" s="7">
        <v>98835</v>
      </c>
      <c r="C10" s="7">
        <v>50716</v>
      </c>
      <c r="D10" s="7">
        <v>48119</v>
      </c>
      <c r="E10" s="7">
        <v>66371</v>
      </c>
      <c r="F10" s="7">
        <v>34018</v>
      </c>
      <c r="G10" s="7">
        <v>32353</v>
      </c>
      <c r="H10" s="8">
        <v>32464</v>
      </c>
      <c r="I10" s="8">
        <v>16698</v>
      </c>
      <c r="J10" s="8">
        <v>15766</v>
      </c>
      <c r="K10" s="2"/>
    </row>
    <row r="11" spans="1:11" ht="12.75" customHeight="1">
      <c r="A11" s="78" t="s">
        <v>11</v>
      </c>
      <c r="B11" s="7">
        <v>15501</v>
      </c>
      <c r="C11" s="7">
        <v>7922</v>
      </c>
      <c r="D11" s="7">
        <v>7579</v>
      </c>
      <c r="E11" s="7">
        <v>10066</v>
      </c>
      <c r="F11" s="7">
        <v>5134</v>
      </c>
      <c r="G11" s="7">
        <v>4932</v>
      </c>
      <c r="H11" s="8">
        <v>5435</v>
      </c>
      <c r="I11" s="8">
        <v>2788</v>
      </c>
      <c r="J11" s="8">
        <v>2647</v>
      </c>
      <c r="K11" s="2"/>
    </row>
    <row r="12" spans="1:11" ht="12.75" customHeight="1">
      <c r="A12" s="78" t="s">
        <v>12</v>
      </c>
      <c r="B12" s="7">
        <v>96824</v>
      </c>
      <c r="C12" s="7">
        <v>49123</v>
      </c>
      <c r="D12" s="7">
        <v>47701</v>
      </c>
      <c r="E12" s="7">
        <v>65417</v>
      </c>
      <c r="F12" s="7">
        <v>33142</v>
      </c>
      <c r="G12" s="7">
        <v>32275</v>
      </c>
      <c r="H12" s="8">
        <v>31407</v>
      </c>
      <c r="I12" s="8">
        <v>15981</v>
      </c>
      <c r="J12" s="8">
        <v>15426</v>
      </c>
      <c r="K12" s="2"/>
    </row>
    <row r="13" spans="1:11" ht="12.75" customHeight="1">
      <c r="A13" s="78" t="s">
        <v>13</v>
      </c>
      <c r="B13" s="7">
        <v>44799</v>
      </c>
      <c r="C13" s="7">
        <v>22315</v>
      </c>
      <c r="D13" s="7">
        <v>22484</v>
      </c>
      <c r="E13" s="7">
        <v>30069</v>
      </c>
      <c r="F13" s="7">
        <v>14859</v>
      </c>
      <c r="G13" s="7">
        <v>15210</v>
      </c>
      <c r="H13" s="8">
        <v>14730</v>
      </c>
      <c r="I13" s="8">
        <v>7456</v>
      </c>
      <c r="J13" s="8">
        <v>7274</v>
      </c>
      <c r="K13" s="2"/>
    </row>
    <row r="14" spans="1:11" ht="12.75" customHeight="1">
      <c r="A14" s="78" t="s">
        <v>14</v>
      </c>
      <c r="B14" s="7">
        <v>54000</v>
      </c>
      <c r="C14" s="7">
        <v>27456</v>
      </c>
      <c r="D14" s="7">
        <v>26544</v>
      </c>
      <c r="E14" s="7">
        <v>37712</v>
      </c>
      <c r="F14" s="7">
        <v>18858</v>
      </c>
      <c r="G14" s="7">
        <v>18854</v>
      </c>
      <c r="H14" s="8">
        <v>16288</v>
      </c>
      <c r="I14" s="8">
        <v>8598</v>
      </c>
      <c r="J14" s="8">
        <v>7690</v>
      </c>
      <c r="K14" s="2"/>
    </row>
    <row r="15" spans="1:11" ht="12.75" customHeight="1">
      <c r="A15" s="78" t="s">
        <v>15</v>
      </c>
      <c r="B15" s="7">
        <v>56662</v>
      </c>
      <c r="C15" s="7">
        <v>27991</v>
      </c>
      <c r="D15" s="7">
        <v>28671</v>
      </c>
      <c r="E15" s="7">
        <v>41140</v>
      </c>
      <c r="F15" s="7">
        <v>19740</v>
      </c>
      <c r="G15" s="7">
        <v>21400</v>
      </c>
      <c r="H15" s="8">
        <v>15522</v>
      </c>
      <c r="I15" s="8">
        <v>8251</v>
      </c>
      <c r="J15" s="8">
        <v>7271</v>
      </c>
      <c r="K15" s="2"/>
    </row>
    <row r="16" spans="1:11" ht="12.75" customHeight="1">
      <c r="A16" s="78" t="s">
        <v>16</v>
      </c>
      <c r="B16" s="7">
        <v>132454</v>
      </c>
      <c r="C16" s="7">
        <v>65761</v>
      </c>
      <c r="D16" s="7">
        <v>66693</v>
      </c>
      <c r="E16" s="7">
        <v>97948</v>
      </c>
      <c r="F16" s="7">
        <v>47367</v>
      </c>
      <c r="G16" s="7">
        <v>50581</v>
      </c>
      <c r="H16" s="8">
        <v>34506</v>
      </c>
      <c r="I16" s="8">
        <v>18394</v>
      </c>
      <c r="J16" s="8">
        <v>16112</v>
      </c>
      <c r="K16" s="2"/>
    </row>
    <row r="17" spans="1:11" ht="12.75" customHeight="1">
      <c r="A17" s="78" t="s">
        <v>17</v>
      </c>
      <c r="B17" s="7">
        <v>121861</v>
      </c>
      <c r="C17" s="7">
        <v>60555</v>
      </c>
      <c r="D17" s="7">
        <v>61306</v>
      </c>
      <c r="E17" s="7">
        <v>89935</v>
      </c>
      <c r="F17" s="7">
        <v>43599</v>
      </c>
      <c r="G17" s="7">
        <v>46336</v>
      </c>
      <c r="H17" s="8">
        <v>31926</v>
      </c>
      <c r="I17" s="8">
        <v>16956</v>
      </c>
      <c r="J17" s="8">
        <v>14970</v>
      </c>
      <c r="K17" s="2"/>
    </row>
    <row r="18" spans="1:11" ht="12.75" customHeight="1">
      <c r="A18" s="78" t="s">
        <v>18</v>
      </c>
      <c r="B18" s="7">
        <v>110568</v>
      </c>
      <c r="C18" s="7">
        <v>54455</v>
      </c>
      <c r="D18" s="7">
        <v>56113</v>
      </c>
      <c r="E18" s="7">
        <v>80355</v>
      </c>
      <c r="F18" s="7">
        <v>38597</v>
      </c>
      <c r="G18" s="7">
        <v>41758</v>
      </c>
      <c r="H18" s="8">
        <v>30213</v>
      </c>
      <c r="I18" s="8">
        <v>15858</v>
      </c>
      <c r="J18" s="8">
        <v>14355</v>
      </c>
      <c r="K18" s="2"/>
    </row>
    <row r="19" spans="1:11" ht="12.75" customHeight="1">
      <c r="A19" s="78" t="s">
        <v>19</v>
      </c>
      <c r="B19" s="7">
        <v>98354</v>
      </c>
      <c r="C19" s="7">
        <v>47925</v>
      </c>
      <c r="D19" s="7">
        <v>50429</v>
      </c>
      <c r="E19" s="7">
        <v>67085</v>
      </c>
      <c r="F19" s="7">
        <v>31721</v>
      </c>
      <c r="G19" s="7">
        <v>35364</v>
      </c>
      <c r="H19" s="8">
        <v>31269</v>
      </c>
      <c r="I19" s="8">
        <v>16204</v>
      </c>
      <c r="J19" s="8">
        <v>15065</v>
      </c>
      <c r="K19" s="2"/>
    </row>
    <row r="20" spans="1:11" ht="12.75" customHeight="1">
      <c r="A20" s="78" t="s">
        <v>20</v>
      </c>
      <c r="B20" s="7">
        <v>121084</v>
      </c>
      <c r="C20" s="7">
        <v>57909</v>
      </c>
      <c r="D20" s="7">
        <v>63175</v>
      </c>
      <c r="E20" s="7">
        <v>80343</v>
      </c>
      <c r="F20" s="7">
        <v>36600</v>
      </c>
      <c r="G20" s="7">
        <v>43743</v>
      </c>
      <c r="H20" s="8">
        <v>40741</v>
      </c>
      <c r="I20" s="8">
        <v>21309</v>
      </c>
      <c r="J20" s="8">
        <v>19432</v>
      </c>
      <c r="K20" s="2"/>
    </row>
    <row r="21" spans="1:11" ht="12.75" customHeight="1">
      <c r="A21" s="78" t="s">
        <v>21</v>
      </c>
      <c r="B21" s="7">
        <v>139213</v>
      </c>
      <c r="C21" s="7">
        <v>65367</v>
      </c>
      <c r="D21" s="7">
        <v>73846</v>
      </c>
      <c r="E21" s="7">
        <v>94758</v>
      </c>
      <c r="F21" s="7">
        <v>42326</v>
      </c>
      <c r="G21" s="7">
        <v>52432</v>
      </c>
      <c r="H21" s="8">
        <v>44455</v>
      </c>
      <c r="I21" s="8">
        <v>23041</v>
      </c>
      <c r="J21" s="8">
        <v>21414</v>
      </c>
      <c r="K21" s="2"/>
    </row>
    <row r="22" spans="1:11" ht="12.75" customHeight="1">
      <c r="A22" s="78" t="s">
        <v>22</v>
      </c>
      <c r="B22" s="7">
        <v>120958</v>
      </c>
      <c r="C22" s="7">
        <v>54926</v>
      </c>
      <c r="D22" s="7">
        <v>66032</v>
      </c>
      <c r="E22" s="7">
        <v>87034</v>
      </c>
      <c r="F22" s="7">
        <v>38008</v>
      </c>
      <c r="G22" s="7">
        <v>49026</v>
      </c>
      <c r="H22" s="8">
        <v>33924</v>
      </c>
      <c r="I22" s="8">
        <v>16918</v>
      </c>
      <c r="J22" s="8">
        <v>17006</v>
      </c>
      <c r="K22" s="2"/>
    </row>
    <row r="23" spans="1:11" ht="12.75" customHeight="1">
      <c r="A23" s="78" t="s">
        <v>23</v>
      </c>
      <c r="B23" s="7">
        <v>88824</v>
      </c>
      <c r="C23" s="7">
        <v>39244</v>
      </c>
      <c r="D23" s="7">
        <v>49580</v>
      </c>
      <c r="E23" s="7">
        <v>65941</v>
      </c>
      <c r="F23" s="7">
        <v>28234</v>
      </c>
      <c r="G23" s="7">
        <v>37707</v>
      </c>
      <c r="H23" s="8">
        <v>22883</v>
      </c>
      <c r="I23" s="8">
        <v>11010</v>
      </c>
      <c r="J23" s="8">
        <v>11873</v>
      </c>
      <c r="K23" s="2"/>
    </row>
    <row r="24" spans="1:11" ht="12.75" customHeight="1">
      <c r="A24" s="78" t="s">
        <v>24</v>
      </c>
      <c r="B24" s="7">
        <v>41295</v>
      </c>
      <c r="C24" s="7">
        <v>16778</v>
      </c>
      <c r="D24" s="7">
        <v>24517</v>
      </c>
      <c r="E24" s="7">
        <v>31082</v>
      </c>
      <c r="F24" s="7">
        <v>12453</v>
      </c>
      <c r="G24" s="7">
        <v>18629</v>
      </c>
      <c r="H24" s="8">
        <v>10213</v>
      </c>
      <c r="I24" s="8">
        <v>4325</v>
      </c>
      <c r="J24" s="8">
        <v>5888</v>
      </c>
      <c r="K24" s="2"/>
    </row>
    <row r="25" spans="1:11" ht="12.75" customHeight="1">
      <c r="A25" s="78" t="s">
        <v>25</v>
      </c>
      <c r="B25" s="7">
        <v>69318</v>
      </c>
      <c r="C25" s="7">
        <v>25382</v>
      </c>
      <c r="D25" s="7">
        <v>43936</v>
      </c>
      <c r="E25" s="7">
        <v>48424</v>
      </c>
      <c r="F25" s="7">
        <v>17718</v>
      </c>
      <c r="G25" s="7">
        <v>30706</v>
      </c>
      <c r="H25" s="8">
        <v>20894</v>
      </c>
      <c r="I25" s="8">
        <v>7664</v>
      </c>
      <c r="J25" s="8">
        <v>13230</v>
      </c>
      <c r="K25" s="2"/>
    </row>
    <row r="26" spans="1:11" ht="12.75" customHeight="1">
      <c r="A26" s="78" t="s">
        <v>26</v>
      </c>
      <c r="B26" s="7">
        <v>50064</v>
      </c>
      <c r="C26" s="7">
        <v>15740</v>
      </c>
      <c r="D26" s="7">
        <v>34324</v>
      </c>
      <c r="E26" s="7">
        <v>31992</v>
      </c>
      <c r="F26" s="7">
        <v>10120</v>
      </c>
      <c r="G26" s="7">
        <v>21872</v>
      </c>
      <c r="H26" s="8">
        <v>18072</v>
      </c>
      <c r="I26" s="8">
        <v>5620</v>
      </c>
      <c r="J26" s="8">
        <v>12452</v>
      </c>
      <c r="K26" s="2"/>
    </row>
    <row r="27" spans="1:11" ht="12.75" customHeight="1">
      <c r="A27" s="78" t="s">
        <v>27</v>
      </c>
      <c r="B27" s="7">
        <v>40856</v>
      </c>
      <c r="C27" s="7">
        <v>10585</v>
      </c>
      <c r="D27" s="7">
        <v>30271</v>
      </c>
      <c r="E27" s="7">
        <v>26453</v>
      </c>
      <c r="F27" s="7">
        <v>7203</v>
      </c>
      <c r="G27" s="7">
        <v>19250</v>
      </c>
      <c r="H27" s="8">
        <v>14403</v>
      </c>
      <c r="I27" s="8">
        <v>3382</v>
      </c>
      <c r="J27" s="8">
        <v>11021</v>
      </c>
      <c r="K27" s="2"/>
    </row>
    <row r="28" spans="1:11" ht="12.75" customHeight="1">
      <c r="A28" s="78" t="s">
        <v>28</v>
      </c>
      <c r="B28" s="7">
        <v>18066</v>
      </c>
      <c r="C28" s="7">
        <v>3057</v>
      </c>
      <c r="D28" s="7">
        <v>15009</v>
      </c>
      <c r="E28" s="7">
        <v>12390</v>
      </c>
      <c r="F28" s="7">
        <v>2259</v>
      </c>
      <c r="G28" s="7">
        <v>10131</v>
      </c>
      <c r="H28" s="8">
        <v>5676</v>
      </c>
      <c r="I28" s="8">
        <v>798</v>
      </c>
      <c r="J28" s="8">
        <v>4878</v>
      </c>
      <c r="K28" s="2"/>
    </row>
    <row r="29" spans="1:11" ht="12.75" customHeight="1">
      <c r="A29" s="78" t="s">
        <v>29</v>
      </c>
      <c r="B29" s="7">
        <v>9356</v>
      </c>
      <c r="C29" s="7">
        <v>1139</v>
      </c>
      <c r="D29" s="7">
        <v>8217</v>
      </c>
      <c r="E29" s="7">
        <v>6205</v>
      </c>
      <c r="F29" s="7">
        <v>900</v>
      </c>
      <c r="G29" s="7">
        <v>5305</v>
      </c>
      <c r="H29" s="8">
        <v>3151</v>
      </c>
      <c r="I29" s="8">
        <v>239</v>
      </c>
      <c r="J29" s="8">
        <v>2912</v>
      </c>
      <c r="K29" s="2"/>
    </row>
    <row r="30" spans="1:10" s="3" customFormat="1" ht="12.75" customHeight="1">
      <c r="A30" s="70" t="s">
        <v>30</v>
      </c>
      <c r="B30" s="10">
        <v>1545820</v>
      </c>
      <c r="C30" s="10">
        <v>712994</v>
      </c>
      <c r="D30" s="10">
        <v>832826</v>
      </c>
      <c r="E30" s="10">
        <v>1082204</v>
      </c>
      <c r="F30" s="10">
        <v>488714</v>
      </c>
      <c r="G30" s="10">
        <v>593490</v>
      </c>
      <c r="H30" s="11">
        <v>463616</v>
      </c>
      <c r="I30" s="11">
        <v>224280</v>
      </c>
      <c r="J30" s="11">
        <v>239336</v>
      </c>
    </row>
    <row r="31" spans="1:11" ht="12.75" customHeight="1">
      <c r="A31" s="73" t="s">
        <v>31</v>
      </c>
      <c r="B31" s="7">
        <v>249229</v>
      </c>
      <c r="C31" s="7">
        <v>126773</v>
      </c>
      <c r="D31" s="7">
        <v>122456</v>
      </c>
      <c r="E31" s="7">
        <v>167235</v>
      </c>
      <c r="F31" s="7">
        <v>84974</v>
      </c>
      <c r="G31" s="7">
        <v>82261</v>
      </c>
      <c r="H31" s="8">
        <v>81994</v>
      </c>
      <c r="I31" s="8">
        <v>41799</v>
      </c>
      <c r="J31" s="8">
        <v>40195</v>
      </c>
      <c r="K31" s="2"/>
    </row>
    <row r="32" spans="1:10" s="3" customFormat="1" ht="12.75" customHeight="1">
      <c r="A32" s="87" t="s">
        <v>32</v>
      </c>
      <c r="B32" s="10">
        <v>272887</v>
      </c>
      <c r="C32" s="10">
        <v>138724</v>
      </c>
      <c r="D32" s="10">
        <v>134163</v>
      </c>
      <c r="E32" s="10">
        <v>183407</v>
      </c>
      <c r="F32" s="10">
        <v>93011</v>
      </c>
      <c r="G32" s="10">
        <v>90396</v>
      </c>
      <c r="H32" s="11">
        <v>89480</v>
      </c>
      <c r="I32" s="11">
        <v>45713</v>
      </c>
      <c r="J32" s="11">
        <v>43767</v>
      </c>
    </row>
    <row r="33" spans="1:11" ht="12.75" customHeight="1">
      <c r="A33" s="73" t="s">
        <v>33</v>
      </c>
      <c r="B33" s="7">
        <v>326887</v>
      </c>
      <c r="C33" s="7">
        <v>166180</v>
      </c>
      <c r="D33" s="7">
        <v>160707</v>
      </c>
      <c r="E33" s="7">
        <v>221119</v>
      </c>
      <c r="F33" s="7">
        <v>111869</v>
      </c>
      <c r="G33" s="7">
        <v>109250</v>
      </c>
      <c r="H33" s="8">
        <v>105768</v>
      </c>
      <c r="I33" s="8">
        <v>54311</v>
      </c>
      <c r="J33" s="8">
        <v>51457</v>
      </c>
      <c r="K33" s="2"/>
    </row>
    <row r="34" spans="1:11" ht="12.75" customHeight="1">
      <c r="A34" s="78" t="s">
        <v>34</v>
      </c>
      <c r="B34" s="13"/>
      <c r="C34" s="13"/>
      <c r="D34" s="10">
        <v>492809</v>
      </c>
      <c r="E34" s="13"/>
      <c r="F34" s="13"/>
      <c r="G34" s="10">
        <v>359494</v>
      </c>
      <c r="H34" s="13"/>
      <c r="I34" s="13"/>
      <c r="J34" s="11">
        <v>133315</v>
      </c>
      <c r="K34" s="2"/>
    </row>
    <row r="35" spans="1:11" ht="12.75" customHeight="1">
      <c r="A35" s="78" t="s">
        <v>35</v>
      </c>
      <c r="B35" s="13"/>
      <c r="C35" s="10">
        <v>501589</v>
      </c>
      <c r="D35" s="13"/>
      <c r="E35" s="13"/>
      <c r="F35" s="10">
        <v>345050</v>
      </c>
      <c r="G35" s="13"/>
      <c r="H35" s="13"/>
      <c r="I35" s="11">
        <v>156539</v>
      </c>
      <c r="J35" s="13"/>
      <c r="K35" s="2"/>
    </row>
    <row r="36" spans="1:11" ht="12.75" customHeight="1">
      <c r="A36" s="88" t="s">
        <v>75</v>
      </c>
      <c r="B36" s="10">
        <v>994398</v>
      </c>
      <c r="C36" s="13"/>
      <c r="D36" s="13"/>
      <c r="E36" s="10">
        <v>704544</v>
      </c>
      <c r="F36" s="13"/>
      <c r="G36" s="13"/>
      <c r="H36" s="11">
        <v>289854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205854</v>
      </c>
      <c r="E37" s="13"/>
      <c r="F37" s="13"/>
      <c r="G37" s="10">
        <v>143600</v>
      </c>
      <c r="H37" s="13"/>
      <c r="I37" s="13"/>
      <c r="J37" s="11">
        <v>62254</v>
      </c>
      <c r="K37" s="2"/>
    </row>
    <row r="38" spans="1:11" ht="12.75" customHeight="1">
      <c r="A38" s="78" t="s">
        <v>37</v>
      </c>
      <c r="B38" s="13"/>
      <c r="C38" s="10">
        <v>72681</v>
      </c>
      <c r="D38" s="13"/>
      <c r="E38" s="13"/>
      <c r="F38" s="10">
        <v>50653</v>
      </c>
      <c r="G38" s="13"/>
      <c r="H38" s="13"/>
      <c r="I38" s="11">
        <v>22028</v>
      </c>
      <c r="J38" s="13"/>
      <c r="K38" s="2"/>
    </row>
    <row r="39" spans="1:11" ht="12.75" customHeight="1">
      <c r="A39" s="88" t="s">
        <v>51</v>
      </c>
      <c r="B39" s="10">
        <v>278535</v>
      </c>
      <c r="C39" s="13"/>
      <c r="D39" s="13"/>
      <c r="E39" s="10">
        <v>194253</v>
      </c>
      <c r="F39" s="13"/>
      <c r="G39" s="13"/>
      <c r="H39" s="11">
        <v>84282</v>
      </c>
      <c r="I39" s="13"/>
      <c r="J39" s="13"/>
      <c r="K39" s="2"/>
    </row>
    <row r="40" spans="1:11" ht="12.75" customHeight="1">
      <c r="A40" s="73" t="s">
        <v>38</v>
      </c>
      <c r="B40" s="7">
        <v>1385288</v>
      </c>
      <c r="C40" s="7">
        <v>630813</v>
      </c>
      <c r="D40" s="7">
        <v>754475</v>
      </c>
      <c r="E40" s="7">
        <v>975446</v>
      </c>
      <c r="F40" s="7">
        <v>434077</v>
      </c>
      <c r="G40" s="7">
        <v>541369</v>
      </c>
      <c r="H40" s="8">
        <v>409842</v>
      </c>
      <c r="I40" s="8">
        <v>196736</v>
      </c>
      <c r="J40" s="8">
        <v>213106</v>
      </c>
      <c r="K40" s="2"/>
    </row>
    <row r="41" spans="1:11" ht="12.75" customHeight="1">
      <c r="A41" s="73" t="s">
        <v>39</v>
      </c>
      <c r="B41" s="7">
        <v>857854</v>
      </c>
      <c r="C41" s="7">
        <v>419370</v>
      </c>
      <c r="D41" s="7">
        <v>438484</v>
      </c>
      <c r="E41" s="7">
        <v>605448</v>
      </c>
      <c r="F41" s="7">
        <v>286845</v>
      </c>
      <c r="G41" s="7">
        <v>318603</v>
      </c>
      <c r="H41" s="8">
        <v>252406</v>
      </c>
      <c r="I41" s="8">
        <v>132525</v>
      </c>
      <c r="J41" s="8">
        <v>119881</v>
      </c>
      <c r="K41" s="2"/>
    </row>
    <row r="42" spans="1:11" ht="12.75" customHeight="1">
      <c r="A42" s="73" t="s">
        <v>40</v>
      </c>
      <c r="B42" s="7">
        <v>364977</v>
      </c>
      <c r="C42" s="7">
        <v>181763</v>
      </c>
      <c r="D42" s="7">
        <v>183214</v>
      </c>
      <c r="E42" s="7">
        <v>266735</v>
      </c>
      <c r="F42" s="7">
        <v>129564</v>
      </c>
      <c r="G42" s="7">
        <v>137171</v>
      </c>
      <c r="H42" s="8">
        <v>98242</v>
      </c>
      <c r="I42" s="8">
        <v>52199</v>
      </c>
      <c r="J42" s="8">
        <v>46043</v>
      </c>
      <c r="K42" s="2"/>
    </row>
  </sheetData>
  <sheetProtection/>
  <mergeCells count="6">
    <mergeCell ref="E3:G3"/>
    <mergeCell ref="H3:J3"/>
    <mergeCell ref="A1:J1"/>
    <mergeCell ref="A2:J2"/>
    <mergeCell ref="A3:A4"/>
    <mergeCell ref="B3:D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75" zoomScalePageLayoutView="0" workbookViewId="0" topLeftCell="A1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2.75" customHeight="1">
      <c r="A1" s="133" t="s">
        <v>56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4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6"/>
      <c r="B4" s="21" t="s">
        <v>50</v>
      </c>
      <c r="C4" s="60" t="s">
        <v>3</v>
      </c>
      <c r="D4" s="60" t="s">
        <v>4</v>
      </c>
      <c r="E4" s="21" t="s">
        <v>50</v>
      </c>
      <c r="F4" s="60" t="s">
        <v>3</v>
      </c>
      <c r="G4" s="60" t="s">
        <v>4</v>
      </c>
      <c r="H4" s="21" t="s">
        <v>50</v>
      </c>
      <c r="I4" s="60" t="s">
        <v>3</v>
      </c>
      <c r="J4" s="60" t="s">
        <v>4</v>
      </c>
    </row>
    <row r="5" spans="1:11" ht="12.75" customHeight="1">
      <c r="A5" s="77" t="s">
        <v>5</v>
      </c>
      <c r="B5" s="44">
        <v>17206</v>
      </c>
      <c r="C5" s="44">
        <v>8902</v>
      </c>
      <c r="D5" s="44">
        <v>8304</v>
      </c>
      <c r="E5" s="44">
        <v>11546</v>
      </c>
      <c r="F5" s="44">
        <v>5963</v>
      </c>
      <c r="G5" s="44">
        <v>5583</v>
      </c>
      <c r="H5" s="44">
        <v>5660</v>
      </c>
      <c r="I5" s="44">
        <v>2939</v>
      </c>
      <c r="J5" s="44">
        <v>2721</v>
      </c>
      <c r="K5" s="2"/>
    </row>
    <row r="6" spans="1:11" ht="12.75" customHeight="1">
      <c r="A6" s="78" t="s">
        <v>6</v>
      </c>
      <c r="B6" s="7">
        <v>16790</v>
      </c>
      <c r="C6" s="7">
        <v>8574</v>
      </c>
      <c r="D6" s="7">
        <v>8216</v>
      </c>
      <c r="E6" s="7">
        <v>11520</v>
      </c>
      <c r="F6" s="7">
        <v>5883</v>
      </c>
      <c r="G6" s="7">
        <v>5637</v>
      </c>
      <c r="H6" s="8">
        <v>5270</v>
      </c>
      <c r="I6" s="8">
        <v>2691</v>
      </c>
      <c r="J6" s="8">
        <v>2579</v>
      </c>
      <c r="K6" s="2"/>
    </row>
    <row r="7" spans="1:11" ht="12.75" customHeight="1">
      <c r="A7" s="78" t="s">
        <v>7</v>
      </c>
      <c r="B7" s="7">
        <v>51644</v>
      </c>
      <c r="C7" s="7">
        <v>26534</v>
      </c>
      <c r="D7" s="7">
        <v>25110</v>
      </c>
      <c r="E7" s="7">
        <v>35141</v>
      </c>
      <c r="F7" s="7">
        <v>18004</v>
      </c>
      <c r="G7" s="7">
        <v>17137</v>
      </c>
      <c r="H7" s="8">
        <v>16503</v>
      </c>
      <c r="I7" s="8">
        <v>8530</v>
      </c>
      <c r="J7" s="8">
        <v>7973</v>
      </c>
      <c r="K7" s="2"/>
    </row>
    <row r="8" spans="1:11" ht="12.75" customHeight="1">
      <c r="A8" s="78" t="s">
        <v>8</v>
      </c>
      <c r="B8" s="7">
        <v>49945</v>
      </c>
      <c r="C8" s="7">
        <v>25663</v>
      </c>
      <c r="D8" s="7">
        <v>24282</v>
      </c>
      <c r="E8" s="7">
        <v>33955</v>
      </c>
      <c r="F8" s="7">
        <v>17429</v>
      </c>
      <c r="G8" s="7">
        <v>16526</v>
      </c>
      <c r="H8" s="8">
        <v>15990</v>
      </c>
      <c r="I8" s="8">
        <v>8234</v>
      </c>
      <c r="J8" s="8">
        <v>7756</v>
      </c>
      <c r="K8" s="2"/>
    </row>
    <row r="9" spans="1:11" ht="12.75" customHeight="1">
      <c r="A9" s="78" t="s">
        <v>9</v>
      </c>
      <c r="B9" s="7">
        <v>15739</v>
      </c>
      <c r="C9" s="7">
        <v>8113</v>
      </c>
      <c r="D9" s="7">
        <v>7626</v>
      </c>
      <c r="E9" s="7">
        <v>10411</v>
      </c>
      <c r="F9" s="7">
        <v>5327</v>
      </c>
      <c r="G9" s="7">
        <v>5084</v>
      </c>
      <c r="H9" s="8">
        <v>5328</v>
      </c>
      <c r="I9" s="8">
        <v>2786</v>
      </c>
      <c r="J9" s="8">
        <v>2542</v>
      </c>
      <c r="K9" s="2"/>
    </row>
    <row r="10" spans="1:11" ht="12.75" customHeight="1">
      <c r="A10" s="78" t="s">
        <v>10</v>
      </c>
      <c r="B10" s="7">
        <v>100122</v>
      </c>
      <c r="C10" s="7">
        <v>51408</v>
      </c>
      <c r="D10" s="7">
        <v>48714</v>
      </c>
      <c r="E10" s="7">
        <v>67961</v>
      </c>
      <c r="F10" s="7">
        <v>34797</v>
      </c>
      <c r="G10" s="7">
        <v>33164</v>
      </c>
      <c r="H10" s="8">
        <v>32161</v>
      </c>
      <c r="I10" s="8">
        <v>16611</v>
      </c>
      <c r="J10" s="8">
        <v>15550</v>
      </c>
      <c r="K10" s="2"/>
    </row>
    <row r="11" spans="1:11" ht="12.75" customHeight="1">
      <c r="A11" s="78" t="s">
        <v>11</v>
      </c>
      <c r="B11" s="7">
        <v>15228</v>
      </c>
      <c r="C11" s="7">
        <v>7732</v>
      </c>
      <c r="D11" s="7">
        <v>7496</v>
      </c>
      <c r="E11" s="7">
        <v>9970</v>
      </c>
      <c r="F11" s="7">
        <v>5083</v>
      </c>
      <c r="G11" s="7">
        <v>4887</v>
      </c>
      <c r="H11" s="8">
        <v>5258</v>
      </c>
      <c r="I11" s="8">
        <v>2649</v>
      </c>
      <c r="J11" s="8">
        <v>2609</v>
      </c>
      <c r="K11" s="2"/>
    </row>
    <row r="12" spans="1:11" ht="12.75" customHeight="1">
      <c r="A12" s="78" t="s">
        <v>12</v>
      </c>
      <c r="B12" s="7">
        <v>93340</v>
      </c>
      <c r="C12" s="7">
        <v>47697</v>
      </c>
      <c r="D12" s="7">
        <v>45643</v>
      </c>
      <c r="E12" s="7">
        <v>62816</v>
      </c>
      <c r="F12" s="7">
        <v>32093</v>
      </c>
      <c r="G12" s="7">
        <v>30723</v>
      </c>
      <c r="H12" s="8">
        <v>30524</v>
      </c>
      <c r="I12" s="8">
        <v>15604</v>
      </c>
      <c r="J12" s="8">
        <v>14920</v>
      </c>
      <c r="K12" s="2"/>
    </row>
    <row r="13" spans="1:11" ht="12.75" customHeight="1">
      <c r="A13" s="78" t="s">
        <v>13</v>
      </c>
      <c r="B13" s="7">
        <v>39399</v>
      </c>
      <c r="C13" s="7">
        <v>19005</v>
      </c>
      <c r="D13" s="7">
        <v>20394</v>
      </c>
      <c r="E13" s="7">
        <v>28424</v>
      </c>
      <c r="F13" s="7">
        <v>13512</v>
      </c>
      <c r="G13" s="7">
        <v>14912</v>
      </c>
      <c r="H13" s="8">
        <v>10975</v>
      </c>
      <c r="I13" s="8">
        <v>5493</v>
      </c>
      <c r="J13" s="8">
        <v>5482</v>
      </c>
      <c r="K13" s="2"/>
    </row>
    <row r="14" spans="1:11" ht="12.75" customHeight="1">
      <c r="A14" s="78" t="s">
        <v>14</v>
      </c>
      <c r="B14" s="7">
        <v>49177</v>
      </c>
      <c r="C14" s="7">
        <v>24938</v>
      </c>
      <c r="D14" s="7">
        <v>24239</v>
      </c>
      <c r="E14" s="7">
        <v>35450</v>
      </c>
      <c r="F14" s="7">
        <v>17458</v>
      </c>
      <c r="G14" s="7">
        <v>17992</v>
      </c>
      <c r="H14" s="8">
        <v>13727</v>
      </c>
      <c r="I14" s="8">
        <v>7480</v>
      </c>
      <c r="J14" s="8">
        <v>6247</v>
      </c>
      <c r="K14" s="2"/>
    </row>
    <row r="15" spans="1:11" ht="12.75" customHeight="1">
      <c r="A15" s="78" t="s">
        <v>15</v>
      </c>
      <c r="B15" s="7">
        <v>54792</v>
      </c>
      <c r="C15" s="7">
        <v>27012</v>
      </c>
      <c r="D15" s="7">
        <v>27780</v>
      </c>
      <c r="E15" s="7">
        <v>39616</v>
      </c>
      <c r="F15" s="7">
        <v>18992</v>
      </c>
      <c r="G15" s="7">
        <v>20624</v>
      </c>
      <c r="H15" s="8">
        <v>15176</v>
      </c>
      <c r="I15" s="8">
        <v>8020</v>
      </c>
      <c r="J15" s="8">
        <v>7156</v>
      </c>
      <c r="K15" s="2"/>
    </row>
    <row r="16" spans="1:11" ht="12.75" customHeight="1">
      <c r="A16" s="78" t="s">
        <v>16</v>
      </c>
      <c r="B16" s="7">
        <v>135034</v>
      </c>
      <c r="C16" s="7">
        <v>67644</v>
      </c>
      <c r="D16" s="7">
        <v>67390</v>
      </c>
      <c r="E16" s="7">
        <v>99075</v>
      </c>
      <c r="F16" s="7">
        <v>48403</v>
      </c>
      <c r="G16" s="7">
        <v>50672</v>
      </c>
      <c r="H16" s="8">
        <v>35959</v>
      </c>
      <c r="I16" s="8">
        <v>19241</v>
      </c>
      <c r="J16" s="8">
        <v>16718</v>
      </c>
      <c r="K16" s="2"/>
    </row>
    <row r="17" spans="1:11" ht="12.75" customHeight="1">
      <c r="A17" s="78" t="s">
        <v>17</v>
      </c>
      <c r="B17" s="7">
        <v>121644</v>
      </c>
      <c r="C17" s="7">
        <v>60494</v>
      </c>
      <c r="D17" s="7">
        <v>61150</v>
      </c>
      <c r="E17" s="7">
        <v>89892</v>
      </c>
      <c r="F17" s="7">
        <v>43599</v>
      </c>
      <c r="G17" s="7">
        <v>46293</v>
      </c>
      <c r="H17" s="8">
        <v>31752</v>
      </c>
      <c r="I17" s="8">
        <v>16895</v>
      </c>
      <c r="J17" s="8">
        <v>14857</v>
      </c>
      <c r="K17" s="2"/>
    </row>
    <row r="18" spans="1:11" ht="12.75" customHeight="1">
      <c r="A18" s="78" t="s">
        <v>18</v>
      </c>
      <c r="B18" s="7">
        <v>113403</v>
      </c>
      <c r="C18" s="7">
        <v>55681</v>
      </c>
      <c r="D18" s="7">
        <v>57722</v>
      </c>
      <c r="E18" s="7">
        <v>83048</v>
      </c>
      <c r="F18" s="7">
        <v>39754</v>
      </c>
      <c r="G18" s="7">
        <v>43294</v>
      </c>
      <c r="H18" s="8">
        <v>30355</v>
      </c>
      <c r="I18" s="8">
        <v>15927</v>
      </c>
      <c r="J18" s="8">
        <v>14428</v>
      </c>
      <c r="K18" s="2"/>
    </row>
    <row r="19" spans="1:11" ht="12.75" customHeight="1">
      <c r="A19" s="78" t="s">
        <v>19</v>
      </c>
      <c r="B19" s="7">
        <v>98218</v>
      </c>
      <c r="C19" s="7">
        <v>47828</v>
      </c>
      <c r="D19" s="7">
        <v>50390</v>
      </c>
      <c r="E19" s="7">
        <v>68078</v>
      </c>
      <c r="F19" s="7">
        <v>32247</v>
      </c>
      <c r="G19" s="7">
        <v>35831</v>
      </c>
      <c r="H19" s="8">
        <v>30140</v>
      </c>
      <c r="I19" s="8">
        <v>15581</v>
      </c>
      <c r="J19" s="8">
        <v>14559</v>
      </c>
      <c r="K19" s="2"/>
    </row>
    <row r="20" spans="1:11" ht="12.75" customHeight="1">
      <c r="A20" s="78" t="s">
        <v>20</v>
      </c>
      <c r="B20" s="7">
        <v>113432</v>
      </c>
      <c r="C20" s="7">
        <v>54302</v>
      </c>
      <c r="D20" s="7">
        <v>59130</v>
      </c>
      <c r="E20" s="7">
        <v>75180</v>
      </c>
      <c r="F20" s="7">
        <v>34487</v>
      </c>
      <c r="G20" s="7">
        <v>40693</v>
      </c>
      <c r="H20" s="8">
        <v>38252</v>
      </c>
      <c r="I20" s="8">
        <v>19815</v>
      </c>
      <c r="J20" s="8">
        <v>18437</v>
      </c>
      <c r="K20" s="2"/>
    </row>
    <row r="21" spans="1:11" ht="12.75" customHeight="1">
      <c r="A21" s="78" t="s">
        <v>21</v>
      </c>
      <c r="B21" s="7">
        <v>139388</v>
      </c>
      <c r="C21" s="7">
        <v>65240</v>
      </c>
      <c r="D21" s="7">
        <v>74148</v>
      </c>
      <c r="E21" s="7">
        <v>94164</v>
      </c>
      <c r="F21" s="7">
        <v>41754</v>
      </c>
      <c r="G21" s="7">
        <v>52410</v>
      </c>
      <c r="H21" s="8">
        <v>45224</v>
      </c>
      <c r="I21" s="8">
        <v>23486</v>
      </c>
      <c r="J21" s="8">
        <v>21738</v>
      </c>
      <c r="K21" s="2"/>
    </row>
    <row r="22" spans="1:11" ht="12.75" customHeight="1">
      <c r="A22" s="78" t="s">
        <v>22</v>
      </c>
      <c r="B22" s="7">
        <v>122792</v>
      </c>
      <c r="C22" s="7">
        <v>55727</v>
      </c>
      <c r="D22" s="7">
        <v>67065</v>
      </c>
      <c r="E22" s="7">
        <v>87400</v>
      </c>
      <c r="F22" s="7">
        <v>38125</v>
      </c>
      <c r="G22" s="7">
        <v>49275</v>
      </c>
      <c r="H22" s="8">
        <v>35392</v>
      </c>
      <c r="I22" s="8">
        <v>17602</v>
      </c>
      <c r="J22" s="8">
        <v>17790</v>
      </c>
      <c r="K22" s="2"/>
    </row>
    <row r="23" spans="1:11" ht="12.75" customHeight="1">
      <c r="A23" s="78" t="s">
        <v>23</v>
      </c>
      <c r="B23" s="7">
        <v>96022</v>
      </c>
      <c r="C23" s="7">
        <v>42236</v>
      </c>
      <c r="D23" s="7">
        <v>53786</v>
      </c>
      <c r="E23" s="7">
        <v>70884</v>
      </c>
      <c r="F23" s="7">
        <v>30195</v>
      </c>
      <c r="G23" s="7">
        <v>40689</v>
      </c>
      <c r="H23" s="8">
        <v>25138</v>
      </c>
      <c r="I23" s="8">
        <v>12041</v>
      </c>
      <c r="J23" s="8">
        <v>13097</v>
      </c>
      <c r="K23" s="2"/>
    </row>
    <row r="24" spans="1:11" ht="12.75" customHeight="1">
      <c r="A24" s="78" t="s">
        <v>24</v>
      </c>
      <c r="B24" s="7">
        <v>40918</v>
      </c>
      <c r="C24" s="7">
        <v>16943</v>
      </c>
      <c r="D24" s="7">
        <v>23975</v>
      </c>
      <c r="E24" s="7">
        <v>31203</v>
      </c>
      <c r="F24" s="7">
        <v>12634</v>
      </c>
      <c r="G24" s="7">
        <v>18569</v>
      </c>
      <c r="H24" s="8">
        <v>9715</v>
      </c>
      <c r="I24" s="8">
        <v>4309</v>
      </c>
      <c r="J24" s="8">
        <v>5406</v>
      </c>
      <c r="K24" s="2"/>
    </row>
    <row r="25" spans="1:11" ht="12.75" customHeight="1">
      <c r="A25" s="78" t="s">
        <v>25</v>
      </c>
      <c r="B25" s="7">
        <v>67982</v>
      </c>
      <c r="C25" s="7">
        <v>24975</v>
      </c>
      <c r="D25" s="7">
        <v>43007</v>
      </c>
      <c r="E25" s="7">
        <v>48315</v>
      </c>
      <c r="F25" s="7">
        <v>17719</v>
      </c>
      <c r="G25" s="7">
        <v>30596</v>
      </c>
      <c r="H25" s="8">
        <v>19667</v>
      </c>
      <c r="I25" s="8">
        <v>7256</v>
      </c>
      <c r="J25" s="8">
        <v>12411</v>
      </c>
      <c r="K25" s="2"/>
    </row>
    <row r="26" spans="1:11" ht="12.75" customHeight="1">
      <c r="A26" s="78" t="s">
        <v>26</v>
      </c>
      <c r="B26" s="7">
        <v>49829</v>
      </c>
      <c r="C26" s="7">
        <v>15736</v>
      </c>
      <c r="D26" s="7">
        <v>34093</v>
      </c>
      <c r="E26" s="7">
        <v>32595</v>
      </c>
      <c r="F26" s="7">
        <v>10327</v>
      </c>
      <c r="G26" s="7">
        <v>22268</v>
      </c>
      <c r="H26" s="8">
        <v>17234</v>
      </c>
      <c r="I26" s="8">
        <v>5409</v>
      </c>
      <c r="J26" s="8">
        <v>11825</v>
      </c>
      <c r="K26" s="2"/>
    </row>
    <row r="27" spans="1:11" ht="12.75" customHeight="1">
      <c r="A27" s="78" t="s">
        <v>27</v>
      </c>
      <c r="B27" s="7">
        <v>41187</v>
      </c>
      <c r="C27" s="7">
        <v>10807</v>
      </c>
      <c r="D27" s="7">
        <v>30380</v>
      </c>
      <c r="E27" s="7">
        <v>26433</v>
      </c>
      <c r="F27" s="7">
        <v>7239</v>
      </c>
      <c r="G27" s="7">
        <v>19194</v>
      </c>
      <c r="H27" s="8">
        <v>14754</v>
      </c>
      <c r="I27" s="8">
        <v>3568</v>
      </c>
      <c r="J27" s="8">
        <v>11186</v>
      </c>
      <c r="K27" s="2"/>
    </row>
    <row r="28" spans="1:11" ht="12.75" customHeight="1">
      <c r="A28" s="78" t="s">
        <v>28</v>
      </c>
      <c r="B28" s="7">
        <v>20028</v>
      </c>
      <c r="C28" s="7">
        <v>3661</v>
      </c>
      <c r="D28" s="7">
        <v>16367</v>
      </c>
      <c r="E28" s="7">
        <v>13801</v>
      </c>
      <c r="F28" s="7">
        <v>2727</v>
      </c>
      <c r="G28" s="7">
        <v>11074</v>
      </c>
      <c r="H28" s="8">
        <v>6227</v>
      </c>
      <c r="I28" s="8">
        <v>934</v>
      </c>
      <c r="J28" s="8">
        <v>5293</v>
      </c>
      <c r="K28" s="2"/>
    </row>
    <row r="29" spans="1:11" ht="12.75" customHeight="1">
      <c r="A29" s="78" t="s">
        <v>29</v>
      </c>
      <c r="B29" s="7">
        <v>9461</v>
      </c>
      <c r="C29" s="7">
        <v>1145</v>
      </c>
      <c r="D29" s="7">
        <v>8316</v>
      </c>
      <c r="E29" s="7">
        <v>6401</v>
      </c>
      <c r="F29" s="7">
        <v>919</v>
      </c>
      <c r="G29" s="7">
        <v>5482</v>
      </c>
      <c r="H29" s="8">
        <v>3060</v>
      </c>
      <c r="I29" s="8">
        <v>226</v>
      </c>
      <c r="J29" s="8">
        <v>2834</v>
      </c>
      <c r="K29" s="2"/>
    </row>
    <row r="30" spans="1:10" s="3" customFormat="1" ht="12.75" customHeight="1">
      <c r="A30" s="70" t="s">
        <v>30</v>
      </c>
      <c r="B30" s="10">
        <v>1538602</v>
      </c>
      <c r="C30" s="10">
        <v>709113</v>
      </c>
      <c r="D30" s="10">
        <v>829489</v>
      </c>
      <c r="E30" s="10">
        <v>1082252</v>
      </c>
      <c r="F30" s="10">
        <v>488027</v>
      </c>
      <c r="G30" s="10">
        <v>594225</v>
      </c>
      <c r="H30" s="11">
        <v>456350</v>
      </c>
      <c r="I30" s="11">
        <v>221086</v>
      </c>
      <c r="J30" s="11">
        <v>235264</v>
      </c>
    </row>
    <row r="31" spans="1:11" ht="12.75" customHeight="1">
      <c r="A31" s="73" t="s">
        <v>31</v>
      </c>
      <c r="B31" s="7">
        <v>244988</v>
      </c>
      <c r="C31" s="7">
        <v>125079</v>
      </c>
      <c r="D31" s="7">
        <v>119909</v>
      </c>
      <c r="E31" s="7">
        <v>166074</v>
      </c>
      <c r="F31" s="7">
        <v>84596</v>
      </c>
      <c r="G31" s="7">
        <v>81478</v>
      </c>
      <c r="H31" s="8">
        <v>78914</v>
      </c>
      <c r="I31" s="8">
        <v>40483</v>
      </c>
      <c r="J31" s="8">
        <v>38431</v>
      </c>
      <c r="K31" s="2"/>
    </row>
    <row r="32" spans="1:10" s="3" customFormat="1" ht="12.75" customHeight="1">
      <c r="A32" s="87" t="s">
        <v>32</v>
      </c>
      <c r="B32" s="10">
        <v>265295</v>
      </c>
      <c r="C32" s="10">
        <v>134744</v>
      </c>
      <c r="D32" s="10">
        <v>130551</v>
      </c>
      <c r="E32" s="10">
        <v>180717</v>
      </c>
      <c r="F32" s="10">
        <v>91448</v>
      </c>
      <c r="G32" s="10">
        <v>89269</v>
      </c>
      <c r="H32" s="11">
        <v>84578</v>
      </c>
      <c r="I32" s="11">
        <v>43296</v>
      </c>
      <c r="J32" s="11">
        <v>41282</v>
      </c>
    </row>
    <row r="33" spans="1:11" ht="12.75" customHeight="1">
      <c r="A33" s="73" t="s">
        <v>33</v>
      </c>
      <c r="B33" s="7">
        <v>314472</v>
      </c>
      <c r="C33" s="7">
        <v>159682</v>
      </c>
      <c r="D33" s="7">
        <v>154790</v>
      </c>
      <c r="E33" s="7">
        <v>216167</v>
      </c>
      <c r="F33" s="7">
        <v>108906</v>
      </c>
      <c r="G33" s="7">
        <v>107261</v>
      </c>
      <c r="H33" s="8">
        <v>98305</v>
      </c>
      <c r="I33" s="8">
        <v>50776</v>
      </c>
      <c r="J33" s="8">
        <v>47529</v>
      </c>
      <c r="K33" s="2"/>
    </row>
    <row r="34" spans="1:11" ht="12.75" customHeight="1">
      <c r="A34" s="78" t="s">
        <v>34</v>
      </c>
      <c r="B34" s="13"/>
      <c r="C34" s="13"/>
      <c r="D34" s="10">
        <v>489014</v>
      </c>
      <c r="E34" s="13"/>
      <c r="F34" s="13"/>
      <c r="G34" s="10">
        <v>357084</v>
      </c>
      <c r="H34" s="43"/>
      <c r="I34" s="43"/>
      <c r="J34" s="11">
        <v>131930</v>
      </c>
      <c r="K34" s="2"/>
    </row>
    <row r="35" spans="1:11" ht="12.75" customHeight="1">
      <c r="A35" s="78" t="s">
        <v>35</v>
      </c>
      <c r="B35" s="13"/>
      <c r="C35" s="10">
        <v>501102</v>
      </c>
      <c r="D35" s="13"/>
      <c r="E35" s="13"/>
      <c r="F35" s="10">
        <v>345014</v>
      </c>
      <c r="G35" s="43"/>
      <c r="H35" s="43"/>
      <c r="I35" s="11">
        <v>156088</v>
      </c>
      <c r="J35" s="43"/>
      <c r="K35" s="2"/>
    </row>
    <row r="36" spans="1:11" ht="12.75" customHeight="1">
      <c r="A36" s="88" t="s">
        <v>75</v>
      </c>
      <c r="B36" s="10">
        <v>990116</v>
      </c>
      <c r="C36" s="13"/>
      <c r="D36" s="13"/>
      <c r="E36" s="10">
        <v>702098</v>
      </c>
      <c r="F36" s="13"/>
      <c r="G36" s="13"/>
      <c r="H36" s="11">
        <v>288018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209924</v>
      </c>
      <c r="E37" s="13"/>
      <c r="F37" s="13"/>
      <c r="G37" s="10">
        <v>147872</v>
      </c>
      <c r="H37" s="13"/>
      <c r="I37" s="13"/>
      <c r="J37" s="11">
        <v>62052</v>
      </c>
      <c r="K37" s="2"/>
    </row>
    <row r="38" spans="1:11" ht="12.75" customHeight="1">
      <c r="A38" s="78" t="s">
        <v>37</v>
      </c>
      <c r="B38" s="13"/>
      <c r="C38" s="10">
        <v>73267</v>
      </c>
      <c r="D38" s="13"/>
      <c r="E38" s="13"/>
      <c r="F38" s="10">
        <v>51565</v>
      </c>
      <c r="G38" s="13"/>
      <c r="H38" s="13"/>
      <c r="I38" s="11">
        <v>21702</v>
      </c>
      <c r="J38" s="13"/>
      <c r="K38" s="2"/>
    </row>
    <row r="39" spans="1:11" ht="12.75" customHeight="1">
      <c r="A39" s="88" t="s">
        <v>51</v>
      </c>
      <c r="B39" s="10">
        <v>283191</v>
      </c>
      <c r="C39" s="13"/>
      <c r="D39" s="13"/>
      <c r="E39" s="10">
        <v>199437</v>
      </c>
      <c r="F39" s="13"/>
      <c r="G39" s="13"/>
      <c r="H39" s="11">
        <v>83754</v>
      </c>
      <c r="I39" s="13"/>
      <c r="J39" s="13"/>
      <c r="K39" s="2"/>
    </row>
    <row r="40" spans="1:11" ht="12.75" customHeight="1">
      <c r="A40" s="73" t="s">
        <v>38</v>
      </c>
      <c r="B40" s="7">
        <v>1375807</v>
      </c>
      <c r="C40" s="7">
        <v>625710</v>
      </c>
      <c r="D40" s="7">
        <v>750097</v>
      </c>
      <c r="E40" s="7">
        <v>973130</v>
      </c>
      <c r="F40" s="7">
        <v>432202</v>
      </c>
      <c r="G40" s="7">
        <v>540928</v>
      </c>
      <c r="H40" s="8">
        <v>402677</v>
      </c>
      <c r="I40" s="8">
        <v>193508</v>
      </c>
      <c r="J40" s="8">
        <v>209169</v>
      </c>
      <c r="K40" s="2"/>
    </row>
    <row r="41" spans="1:11" ht="12.75" customHeight="1">
      <c r="A41" s="73" t="s">
        <v>39</v>
      </c>
      <c r="B41" s="7">
        <v>845395</v>
      </c>
      <c r="C41" s="7">
        <v>412804</v>
      </c>
      <c r="D41" s="7">
        <v>432591</v>
      </c>
      <c r="E41" s="7">
        <v>599146</v>
      </c>
      <c r="F41" s="7">
        <v>283546</v>
      </c>
      <c r="G41" s="7">
        <v>315600</v>
      </c>
      <c r="H41" s="8">
        <v>246249</v>
      </c>
      <c r="I41" s="8">
        <v>129258</v>
      </c>
      <c r="J41" s="8">
        <v>116991</v>
      </c>
      <c r="K41" s="2"/>
    </row>
    <row r="42" spans="1:11" ht="12.75" customHeight="1">
      <c r="A42" s="73" t="s">
        <v>40</v>
      </c>
      <c r="B42" s="7">
        <v>360647</v>
      </c>
      <c r="C42" s="7">
        <v>180088</v>
      </c>
      <c r="D42" s="7">
        <v>180559</v>
      </c>
      <c r="E42" s="7">
        <v>264033</v>
      </c>
      <c r="F42" s="7">
        <v>128452</v>
      </c>
      <c r="G42" s="7">
        <v>135581</v>
      </c>
      <c r="H42" s="8">
        <v>96614</v>
      </c>
      <c r="I42" s="8">
        <v>51636</v>
      </c>
      <c r="J42" s="8">
        <v>44978</v>
      </c>
      <c r="K42" s="2"/>
    </row>
  </sheetData>
  <sheetProtection/>
  <mergeCells count="6">
    <mergeCell ref="E3:G3"/>
    <mergeCell ref="H3:J3"/>
    <mergeCell ref="A1:J1"/>
    <mergeCell ref="A2:J2"/>
    <mergeCell ref="A3:A4"/>
    <mergeCell ref="B3:D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75" zoomScalePageLayoutView="0" workbookViewId="0" topLeftCell="A1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2.75" customHeight="1">
      <c r="A1" s="133" t="s">
        <v>55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4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6"/>
      <c r="B4" s="21" t="s">
        <v>50</v>
      </c>
      <c r="C4" s="60" t="s">
        <v>3</v>
      </c>
      <c r="D4" s="60" t="s">
        <v>4</v>
      </c>
      <c r="E4" s="21" t="s">
        <v>50</v>
      </c>
      <c r="F4" s="60" t="s">
        <v>3</v>
      </c>
      <c r="G4" s="60" t="s">
        <v>4</v>
      </c>
      <c r="H4" s="21" t="s">
        <v>50</v>
      </c>
      <c r="I4" s="60" t="s">
        <v>3</v>
      </c>
      <c r="J4" s="60" t="s">
        <v>4</v>
      </c>
    </row>
    <row r="5" spans="1:11" ht="12.75" customHeight="1">
      <c r="A5" s="77" t="s">
        <v>5</v>
      </c>
      <c r="B5" s="44">
        <v>19498</v>
      </c>
      <c r="C5" s="44">
        <v>9999</v>
      </c>
      <c r="D5" s="44">
        <v>9499</v>
      </c>
      <c r="E5" s="44">
        <v>12661</v>
      </c>
      <c r="F5" s="44">
        <v>6459</v>
      </c>
      <c r="G5" s="44">
        <v>6202</v>
      </c>
      <c r="H5" s="44">
        <v>6837</v>
      </c>
      <c r="I5" s="44">
        <v>3540</v>
      </c>
      <c r="J5" s="44">
        <v>3297</v>
      </c>
      <c r="K5" s="2"/>
    </row>
    <row r="6" spans="1:11" ht="12.75" customHeight="1">
      <c r="A6" s="78" t="s">
        <v>6</v>
      </c>
      <c r="B6" s="7">
        <v>17042</v>
      </c>
      <c r="C6" s="7">
        <v>8819</v>
      </c>
      <c r="D6" s="7">
        <v>8223</v>
      </c>
      <c r="E6" s="7">
        <v>11568</v>
      </c>
      <c r="F6" s="7">
        <v>5985</v>
      </c>
      <c r="G6" s="7">
        <v>5583</v>
      </c>
      <c r="H6" s="8">
        <v>5474</v>
      </c>
      <c r="I6" s="8">
        <v>2834</v>
      </c>
      <c r="J6" s="8">
        <v>2640</v>
      </c>
      <c r="K6" s="2"/>
    </row>
    <row r="7" spans="1:11" ht="12.75" customHeight="1">
      <c r="A7" s="78" t="s">
        <v>7</v>
      </c>
      <c r="B7" s="7">
        <v>53222</v>
      </c>
      <c r="C7" s="7">
        <v>27334</v>
      </c>
      <c r="D7" s="7">
        <v>25888</v>
      </c>
      <c r="E7" s="7">
        <v>35731</v>
      </c>
      <c r="F7" s="7">
        <v>18318</v>
      </c>
      <c r="G7" s="7">
        <v>17413</v>
      </c>
      <c r="H7" s="8">
        <v>17491</v>
      </c>
      <c r="I7" s="8">
        <v>9016</v>
      </c>
      <c r="J7" s="8">
        <v>8475</v>
      </c>
      <c r="K7" s="2"/>
    </row>
    <row r="8" spans="1:11" ht="12.75" customHeight="1">
      <c r="A8" s="78" t="s">
        <v>8</v>
      </c>
      <c r="B8" s="7">
        <v>51601</v>
      </c>
      <c r="C8" s="7">
        <v>26431</v>
      </c>
      <c r="D8" s="7">
        <v>25170</v>
      </c>
      <c r="E8" s="7">
        <v>35378</v>
      </c>
      <c r="F8" s="7">
        <v>18085</v>
      </c>
      <c r="G8" s="7">
        <v>17293</v>
      </c>
      <c r="H8" s="8">
        <v>16223</v>
      </c>
      <c r="I8" s="8">
        <v>8346</v>
      </c>
      <c r="J8" s="8">
        <v>7877</v>
      </c>
      <c r="K8" s="2"/>
    </row>
    <row r="9" spans="1:11" ht="12.75" customHeight="1">
      <c r="A9" s="78" t="s">
        <v>9</v>
      </c>
      <c r="B9" s="7">
        <v>15714</v>
      </c>
      <c r="C9" s="7">
        <v>8120</v>
      </c>
      <c r="D9" s="7">
        <v>7594</v>
      </c>
      <c r="E9" s="7">
        <v>10563</v>
      </c>
      <c r="F9" s="7">
        <v>5445</v>
      </c>
      <c r="G9" s="7">
        <v>5118</v>
      </c>
      <c r="H9" s="8">
        <v>5151</v>
      </c>
      <c r="I9" s="8">
        <v>2675</v>
      </c>
      <c r="J9" s="8">
        <v>2476</v>
      </c>
      <c r="K9" s="2"/>
    </row>
    <row r="10" spans="1:11" ht="12.75" customHeight="1">
      <c r="A10" s="78" t="s">
        <v>10</v>
      </c>
      <c r="B10" s="7">
        <v>101039</v>
      </c>
      <c r="C10" s="7">
        <v>51886</v>
      </c>
      <c r="D10" s="7">
        <v>49153</v>
      </c>
      <c r="E10" s="7">
        <v>69011</v>
      </c>
      <c r="F10" s="7">
        <v>35389</v>
      </c>
      <c r="G10" s="7">
        <v>33622</v>
      </c>
      <c r="H10" s="8">
        <v>32028</v>
      </c>
      <c r="I10" s="8">
        <v>16497</v>
      </c>
      <c r="J10" s="8">
        <v>15531</v>
      </c>
      <c r="K10" s="2"/>
    </row>
    <row r="11" spans="1:11" ht="12.75" customHeight="1">
      <c r="A11" s="78" t="s">
        <v>11</v>
      </c>
      <c r="B11" s="7">
        <v>15710</v>
      </c>
      <c r="C11" s="7">
        <v>8102</v>
      </c>
      <c r="D11" s="7">
        <v>7608</v>
      </c>
      <c r="E11" s="7">
        <v>10428</v>
      </c>
      <c r="F11" s="7">
        <v>5330</v>
      </c>
      <c r="G11" s="7">
        <v>5098</v>
      </c>
      <c r="H11" s="8">
        <v>5282</v>
      </c>
      <c r="I11" s="8">
        <v>2772</v>
      </c>
      <c r="J11" s="8">
        <v>2510</v>
      </c>
      <c r="K11" s="2"/>
    </row>
    <row r="12" spans="1:11" ht="12.75" customHeight="1">
      <c r="A12" s="78" t="s">
        <v>12</v>
      </c>
      <c r="B12" s="7">
        <v>91637</v>
      </c>
      <c r="C12" s="7">
        <v>46921</v>
      </c>
      <c r="D12" s="7">
        <v>44716</v>
      </c>
      <c r="E12" s="7">
        <v>60598</v>
      </c>
      <c r="F12" s="7">
        <v>31025</v>
      </c>
      <c r="G12" s="7">
        <v>29573</v>
      </c>
      <c r="H12" s="8">
        <v>31039</v>
      </c>
      <c r="I12" s="8">
        <v>15896</v>
      </c>
      <c r="J12" s="8">
        <v>15143</v>
      </c>
      <c r="K12" s="2"/>
    </row>
    <row r="13" spans="1:11" ht="12.75" customHeight="1">
      <c r="A13" s="78" t="s">
        <v>13</v>
      </c>
      <c r="B13" s="7">
        <v>35762</v>
      </c>
      <c r="C13" s="7">
        <v>17663</v>
      </c>
      <c r="D13" s="7">
        <v>18099</v>
      </c>
      <c r="E13" s="7">
        <v>26260</v>
      </c>
      <c r="F13" s="7">
        <v>12888</v>
      </c>
      <c r="G13" s="7">
        <v>13372</v>
      </c>
      <c r="H13" s="8">
        <v>9502</v>
      </c>
      <c r="I13" s="8">
        <v>4775</v>
      </c>
      <c r="J13" s="8">
        <v>4727</v>
      </c>
      <c r="K13" s="2"/>
    </row>
    <row r="14" spans="1:11" ht="12.75" customHeight="1">
      <c r="A14" s="78" t="s">
        <v>14</v>
      </c>
      <c r="B14" s="7">
        <v>43287</v>
      </c>
      <c r="C14" s="7">
        <v>21167</v>
      </c>
      <c r="D14" s="7">
        <v>22120</v>
      </c>
      <c r="E14" s="7">
        <v>31678</v>
      </c>
      <c r="F14" s="7">
        <v>15109</v>
      </c>
      <c r="G14" s="7">
        <v>16569</v>
      </c>
      <c r="H14" s="8">
        <v>11609</v>
      </c>
      <c r="I14" s="8">
        <v>6058</v>
      </c>
      <c r="J14" s="8">
        <v>5551</v>
      </c>
      <c r="K14" s="2"/>
    </row>
    <row r="15" spans="1:11" ht="12.75" customHeight="1">
      <c r="A15" s="78" t="s">
        <v>15</v>
      </c>
      <c r="B15" s="7">
        <v>51326</v>
      </c>
      <c r="C15" s="7">
        <v>25482</v>
      </c>
      <c r="D15" s="7">
        <v>25844</v>
      </c>
      <c r="E15" s="7">
        <v>37564</v>
      </c>
      <c r="F15" s="7">
        <v>18051</v>
      </c>
      <c r="G15" s="7">
        <v>19513</v>
      </c>
      <c r="H15" s="8">
        <v>13762</v>
      </c>
      <c r="I15" s="8">
        <v>7431</v>
      </c>
      <c r="J15" s="8">
        <v>6331</v>
      </c>
      <c r="K15" s="2"/>
    </row>
    <row r="16" spans="1:11" ht="12.75" customHeight="1">
      <c r="A16" s="78" t="s">
        <v>16</v>
      </c>
      <c r="B16" s="7">
        <v>137323</v>
      </c>
      <c r="C16" s="7">
        <v>68777</v>
      </c>
      <c r="D16" s="7">
        <v>68546</v>
      </c>
      <c r="E16" s="7">
        <v>100345</v>
      </c>
      <c r="F16" s="7">
        <v>48874</v>
      </c>
      <c r="G16" s="7">
        <v>51471</v>
      </c>
      <c r="H16" s="8">
        <v>36978</v>
      </c>
      <c r="I16" s="8">
        <v>19903</v>
      </c>
      <c r="J16" s="8">
        <v>17075</v>
      </c>
      <c r="K16" s="2"/>
    </row>
    <row r="17" spans="1:11" ht="12.75" customHeight="1">
      <c r="A17" s="78" t="s">
        <v>17</v>
      </c>
      <c r="B17" s="7">
        <v>122062</v>
      </c>
      <c r="C17" s="7">
        <v>60793</v>
      </c>
      <c r="D17" s="7">
        <v>61269</v>
      </c>
      <c r="E17" s="7">
        <v>90360</v>
      </c>
      <c r="F17" s="7">
        <v>43848</v>
      </c>
      <c r="G17" s="7">
        <v>46512</v>
      </c>
      <c r="H17" s="8">
        <v>31702</v>
      </c>
      <c r="I17" s="8">
        <v>16945</v>
      </c>
      <c r="J17" s="8">
        <v>14757</v>
      </c>
      <c r="K17" s="2"/>
    </row>
    <row r="18" spans="1:11" ht="12.75" customHeight="1">
      <c r="A18" s="78" t="s">
        <v>18</v>
      </c>
      <c r="B18" s="7">
        <v>114973</v>
      </c>
      <c r="C18" s="7">
        <v>56462</v>
      </c>
      <c r="D18" s="7">
        <v>58511</v>
      </c>
      <c r="E18" s="7">
        <v>84637</v>
      </c>
      <c r="F18" s="7">
        <v>40529</v>
      </c>
      <c r="G18" s="7">
        <v>44108</v>
      </c>
      <c r="H18" s="8">
        <v>30336</v>
      </c>
      <c r="I18" s="8">
        <v>15933</v>
      </c>
      <c r="J18" s="8">
        <v>14403</v>
      </c>
      <c r="K18" s="2"/>
    </row>
    <row r="19" spans="1:11" ht="12.75" customHeight="1">
      <c r="A19" s="78" t="s">
        <v>19</v>
      </c>
      <c r="B19" s="7">
        <v>99442</v>
      </c>
      <c r="C19" s="7">
        <v>48356</v>
      </c>
      <c r="D19" s="7">
        <v>51086</v>
      </c>
      <c r="E19" s="7">
        <v>69988</v>
      </c>
      <c r="F19" s="7">
        <v>33164</v>
      </c>
      <c r="G19" s="7">
        <v>36824</v>
      </c>
      <c r="H19" s="8">
        <v>29454</v>
      </c>
      <c r="I19" s="8">
        <v>15192</v>
      </c>
      <c r="J19" s="8">
        <v>14262</v>
      </c>
      <c r="K19" s="2"/>
    </row>
    <row r="20" spans="1:11" ht="12.75" customHeight="1">
      <c r="A20" s="78" t="s">
        <v>20</v>
      </c>
      <c r="B20" s="7">
        <v>106365</v>
      </c>
      <c r="C20" s="7">
        <v>50946</v>
      </c>
      <c r="D20" s="7">
        <v>55419</v>
      </c>
      <c r="E20" s="7">
        <v>70340</v>
      </c>
      <c r="F20" s="7">
        <v>32320</v>
      </c>
      <c r="G20" s="7">
        <v>38020</v>
      </c>
      <c r="H20" s="8">
        <v>36025</v>
      </c>
      <c r="I20" s="8">
        <v>18626</v>
      </c>
      <c r="J20" s="8">
        <v>17399</v>
      </c>
      <c r="K20" s="2"/>
    </row>
    <row r="21" spans="1:11" ht="12.75" customHeight="1">
      <c r="A21" s="78" t="s">
        <v>21</v>
      </c>
      <c r="B21" s="7">
        <v>135944</v>
      </c>
      <c r="C21" s="7">
        <v>63434</v>
      </c>
      <c r="D21" s="7">
        <v>72510</v>
      </c>
      <c r="E21" s="7">
        <v>91188</v>
      </c>
      <c r="F21" s="7">
        <v>40379</v>
      </c>
      <c r="G21" s="7">
        <v>50809</v>
      </c>
      <c r="H21" s="8">
        <v>44756</v>
      </c>
      <c r="I21" s="8">
        <v>23055</v>
      </c>
      <c r="J21" s="8">
        <v>21701</v>
      </c>
      <c r="K21" s="2"/>
    </row>
    <row r="22" spans="1:11" ht="12.75" customHeight="1">
      <c r="A22" s="78" t="s">
        <v>22</v>
      </c>
      <c r="B22" s="7">
        <v>125530</v>
      </c>
      <c r="C22" s="7">
        <v>56923</v>
      </c>
      <c r="D22" s="7">
        <v>68607</v>
      </c>
      <c r="E22" s="7">
        <v>88500</v>
      </c>
      <c r="F22" s="7">
        <v>38415</v>
      </c>
      <c r="G22" s="7">
        <v>50085</v>
      </c>
      <c r="H22" s="8">
        <v>37030</v>
      </c>
      <c r="I22" s="8">
        <v>18508</v>
      </c>
      <c r="J22" s="8">
        <v>18522</v>
      </c>
      <c r="K22" s="2"/>
    </row>
    <row r="23" spans="1:11" ht="12.75" customHeight="1">
      <c r="A23" s="78" t="s">
        <v>23</v>
      </c>
      <c r="B23" s="7">
        <v>101170</v>
      </c>
      <c r="C23" s="7">
        <v>44329</v>
      </c>
      <c r="D23" s="7">
        <v>56841</v>
      </c>
      <c r="E23" s="7">
        <v>74158</v>
      </c>
      <c r="F23" s="7">
        <v>31431</v>
      </c>
      <c r="G23" s="7">
        <v>42727</v>
      </c>
      <c r="H23" s="8">
        <v>27012</v>
      </c>
      <c r="I23" s="8">
        <v>12898</v>
      </c>
      <c r="J23" s="8">
        <v>14114</v>
      </c>
      <c r="K23" s="2"/>
    </row>
    <row r="24" spans="1:11" ht="12.75" customHeight="1">
      <c r="A24" s="78" t="s">
        <v>24</v>
      </c>
      <c r="B24" s="7">
        <v>47771</v>
      </c>
      <c r="C24" s="7">
        <v>19990</v>
      </c>
      <c r="D24" s="7">
        <v>27781</v>
      </c>
      <c r="E24" s="7">
        <v>36329</v>
      </c>
      <c r="F24" s="7">
        <v>14804</v>
      </c>
      <c r="G24" s="7">
        <v>21525</v>
      </c>
      <c r="H24" s="8">
        <v>11442</v>
      </c>
      <c r="I24" s="8">
        <v>5186</v>
      </c>
      <c r="J24" s="8">
        <v>6256</v>
      </c>
      <c r="K24" s="2"/>
    </row>
    <row r="25" spans="1:11" ht="12.75" customHeight="1">
      <c r="A25" s="78" t="s">
        <v>25</v>
      </c>
      <c r="B25" s="7">
        <v>61143</v>
      </c>
      <c r="C25" s="7">
        <v>22313</v>
      </c>
      <c r="D25" s="7">
        <v>38830</v>
      </c>
      <c r="E25" s="7">
        <v>43677</v>
      </c>
      <c r="F25" s="7">
        <v>15822</v>
      </c>
      <c r="G25" s="7">
        <v>27855</v>
      </c>
      <c r="H25" s="8">
        <v>17466</v>
      </c>
      <c r="I25" s="8">
        <v>6491</v>
      </c>
      <c r="J25" s="8">
        <v>10975</v>
      </c>
      <c r="K25" s="2"/>
    </row>
    <row r="26" spans="1:11" ht="12.75" customHeight="1">
      <c r="A26" s="78" t="s">
        <v>26</v>
      </c>
      <c r="B26" s="7">
        <v>50340</v>
      </c>
      <c r="C26" s="7">
        <v>16110</v>
      </c>
      <c r="D26" s="7">
        <v>34230</v>
      </c>
      <c r="E26" s="7">
        <v>33984</v>
      </c>
      <c r="F26" s="7">
        <v>10955</v>
      </c>
      <c r="G26" s="7">
        <v>23029</v>
      </c>
      <c r="H26" s="8">
        <v>16356</v>
      </c>
      <c r="I26" s="8">
        <v>5155</v>
      </c>
      <c r="J26" s="8">
        <v>11201</v>
      </c>
      <c r="K26" s="2"/>
    </row>
    <row r="27" spans="1:11" ht="12.75" customHeight="1">
      <c r="A27" s="78" t="s">
        <v>27</v>
      </c>
      <c r="B27" s="7">
        <v>41218</v>
      </c>
      <c r="C27" s="7">
        <v>10820</v>
      </c>
      <c r="D27" s="7">
        <v>30398</v>
      </c>
      <c r="E27" s="7">
        <v>26302</v>
      </c>
      <c r="F27" s="7">
        <v>7061</v>
      </c>
      <c r="G27" s="7">
        <v>19241</v>
      </c>
      <c r="H27" s="8">
        <v>14916</v>
      </c>
      <c r="I27" s="8">
        <v>3759</v>
      </c>
      <c r="J27" s="8">
        <v>11157</v>
      </c>
      <c r="K27" s="2"/>
    </row>
    <row r="28" spans="1:11" ht="12.75" customHeight="1">
      <c r="A28" s="78" t="s">
        <v>28</v>
      </c>
      <c r="B28" s="7">
        <v>22079</v>
      </c>
      <c r="C28" s="7">
        <v>4326</v>
      </c>
      <c r="D28" s="7">
        <v>17753</v>
      </c>
      <c r="E28" s="7">
        <v>15130</v>
      </c>
      <c r="F28" s="7">
        <v>3217</v>
      </c>
      <c r="G28" s="7">
        <v>11913</v>
      </c>
      <c r="H28" s="8">
        <v>6949</v>
      </c>
      <c r="I28" s="8">
        <v>1109</v>
      </c>
      <c r="J28" s="8">
        <v>5840</v>
      </c>
      <c r="K28" s="2"/>
    </row>
    <row r="29" spans="1:11" ht="12.75" customHeight="1">
      <c r="A29" s="78" t="s">
        <v>29</v>
      </c>
      <c r="B29" s="7">
        <v>9327</v>
      </c>
      <c r="C29" s="7">
        <v>1124</v>
      </c>
      <c r="D29" s="7">
        <v>8203</v>
      </c>
      <c r="E29" s="7">
        <v>6419</v>
      </c>
      <c r="F29" s="7">
        <v>895</v>
      </c>
      <c r="G29" s="7">
        <v>5524</v>
      </c>
      <c r="H29" s="8">
        <v>2908</v>
      </c>
      <c r="I29" s="8">
        <v>229</v>
      </c>
      <c r="J29" s="8">
        <v>2679</v>
      </c>
      <c r="K29" s="2"/>
    </row>
    <row r="30" spans="1:10" s="3" customFormat="1" ht="12.75" customHeight="1">
      <c r="A30" s="70" t="s">
        <v>30</v>
      </c>
      <c r="B30" s="10">
        <v>1532946</v>
      </c>
      <c r="C30" s="10">
        <v>705923</v>
      </c>
      <c r="D30" s="10">
        <v>827023</v>
      </c>
      <c r="E30" s="10">
        <v>1079557</v>
      </c>
      <c r="F30" s="10">
        <v>485965</v>
      </c>
      <c r="G30" s="10">
        <v>593592</v>
      </c>
      <c r="H30" s="11">
        <v>453389</v>
      </c>
      <c r="I30" s="11">
        <v>219958</v>
      </c>
      <c r="J30" s="11">
        <v>233431</v>
      </c>
    </row>
    <row r="31" spans="1:11" ht="12.75" customHeight="1">
      <c r="A31" s="73" t="s">
        <v>31</v>
      </c>
      <c r="B31" s="7">
        <v>244640</v>
      </c>
      <c r="C31" s="7">
        <v>125318</v>
      </c>
      <c r="D31" s="7">
        <v>119322</v>
      </c>
      <c r="E31" s="7">
        <v>164962</v>
      </c>
      <c r="F31" s="7">
        <v>84355</v>
      </c>
      <c r="G31" s="7">
        <v>80607</v>
      </c>
      <c r="H31" s="8">
        <v>79678</v>
      </c>
      <c r="I31" s="8">
        <v>40963</v>
      </c>
      <c r="J31" s="8">
        <v>38715</v>
      </c>
      <c r="K31" s="2"/>
    </row>
    <row r="32" spans="1:10" s="3" customFormat="1" ht="12.75" customHeight="1">
      <c r="A32" s="87" t="s">
        <v>32</v>
      </c>
      <c r="B32" s="10">
        <v>263646</v>
      </c>
      <c r="C32" s="10">
        <v>134571</v>
      </c>
      <c r="D32" s="10">
        <v>129075</v>
      </c>
      <c r="E32" s="10">
        <v>178958</v>
      </c>
      <c r="F32" s="10">
        <v>91091</v>
      </c>
      <c r="G32" s="10">
        <v>87867</v>
      </c>
      <c r="H32" s="11">
        <v>84688</v>
      </c>
      <c r="I32" s="11">
        <v>43480</v>
      </c>
      <c r="J32" s="11">
        <v>41208</v>
      </c>
    </row>
    <row r="33" spans="1:11" ht="12.75" customHeight="1">
      <c r="A33" s="73" t="s">
        <v>33</v>
      </c>
      <c r="B33" s="7">
        <v>306933</v>
      </c>
      <c r="C33" s="7">
        <v>155738</v>
      </c>
      <c r="D33" s="7">
        <v>151195</v>
      </c>
      <c r="E33" s="7">
        <v>210636</v>
      </c>
      <c r="F33" s="7">
        <v>106200</v>
      </c>
      <c r="G33" s="7">
        <v>104436</v>
      </c>
      <c r="H33" s="8">
        <v>96297</v>
      </c>
      <c r="I33" s="8">
        <v>49538</v>
      </c>
      <c r="J33" s="8">
        <v>46759</v>
      </c>
      <c r="K33" s="2"/>
    </row>
    <row r="34" spans="1:11" ht="12.75" customHeight="1">
      <c r="A34" s="78" t="s">
        <v>34</v>
      </c>
      <c r="B34" s="13"/>
      <c r="C34" s="13"/>
      <c r="D34" s="10">
        <v>483912</v>
      </c>
      <c r="E34" s="13"/>
      <c r="F34" s="13"/>
      <c r="G34" s="10">
        <v>353911</v>
      </c>
      <c r="H34" s="43"/>
      <c r="I34" s="43"/>
      <c r="J34" s="11">
        <v>130001</v>
      </c>
      <c r="K34" s="2"/>
    </row>
    <row r="35" spans="1:11" ht="12.75" customHeight="1">
      <c r="A35" s="78" t="s">
        <v>35</v>
      </c>
      <c r="B35" s="13"/>
      <c r="C35" s="10">
        <v>496669</v>
      </c>
      <c r="D35" s="13"/>
      <c r="E35" s="13"/>
      <c r="F35" s="10">
        <v>342120</v>
      </c>
      <c r="G35" s="13"/>
      <c r="H35" s="13"/>
      <c r="I35" s="11">
        <v>154549</v>
      </c>
      <c r="J35" s="13"/>
      <c r="K35" s="2"/>
    </row>
    <row r="36" spans="1:11" ht="12.75" customHeight="1">
      <c r="A36" s="88" t="s">
        <v>75</v>
      </c>
      <c r="B36" s="10">
        <v>980581</v>
      </c>
      <c r="C36" s="13"/>
      <c r="D36" s="13"/>
      <c r="E36" s="10">
        <v>696031</v>
      </c>
      <c r="F36" s="13"/>
      <c r="G36" s="13"/>
      <c r="H36" s="11">
        <v>284550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214036</v>
      </c>
      <c r="E37" s="13"/>
      <c r="F37" s="13"/>
      <c r="G37" s="10">
        <v>151814</v>
      </c>
      <c r="H37" s="13"/>
      <c r="I37" s="13"/>
      <c r="J37" s="11">
        <v>62222</v>
      </c>
      <c r="K37" s="2"/>
    </row>
    <row r="38" spans="1:11" ht="12.75" customHeight="1">
      <c r="A38" s="78" t="s">
        <v>37</v>
      </c>
      <c r="B38" s="13"/>
      <c r="C38" s="10">
        <v>74683</v>
      </c>
      <c r="D38" s="13"/>
      <c r="E38" s="13"/>
      <c r="F38" s="10">
        <v>52754</v>
      </c>
      <c r="G38" s="13"/>
      <c r="H38" s="13"/>
      <c r="I38" s="11">
        <v>21929</v>
      </c>
      <c r="J38" s="13"/>
      <c r="K38" s="2"/>
    </row>
    <row r="39" spans="1:11" ht="12.75" customHeight="1">
      <c r="A39" s="88" t="s">
        <v>51</v>
      </c>
      <c r="B39" s="10">
        <v>288719</v>
      </c>
      <c r="C39" s="13"/>
      <c r="D39" s="13"/>
      <c r="E39" s="10">
        <v>204568</v>
      </c>
      <c r="F39" s="13"/>
      <c r="G39" s="13"/>
      <c r="H39" s="11">
        <v>84151</v>
      </c>
      <c r="I39" s="13"/>
      <c r="J39" s="13"/>
      <c r="K39" s="2"/>
    </row>
    <row r="40" spans="1:11" ht="12.75" customHeight="1">
      <c r="A40" s="73" t="s">
        <v>38</v>
      </c>
      <c r="B40" s="7">
        <v>1366045</v>
      </c>
      <c r="C40" s="7">
        <v>620343</v>
      </c>
      <c r="D40" s="7">
        <v>745702</v>
      </c>
      <c r="E40" s="7">
        <v>967415</v>
      </c>
      <c r="F40" s="7">
        <v>428594</v>
      </c>
      <c r="G40" s="7">
        <v>538821</v>
      </c>
      <c r="H40" s="8">
        <v>398630</v>
      </c>
      <c r="I40" s="8">
        <v>191749</v>
      </c>
      <c r="J40" s="8">
        <v>206881</v>
      </c>
      <c r="K40" s="2"/>
    </row>
    <row r="41" spans="1:11" ht="12.75" customHeight="1">
      <c r="A41" s="73" t="s">
        <v>39</v>
      </c>
      <c r="B41" s="7">
        <v>829728</v>
      </c>
      <c r="C41" s="7">
        <v>404670</v>
      </c>
      <c r="D41" s="7">
        <v>425058</v>
      </c>
      <c r="E41" s="7">
        <v>590096</v>
      </c>
      <c r="F41" s="7">
        <v>279010</v>
      </c>
      <c r="G41" s="7">
        <v>311086</v>
      </c>
      <c r="H41" s="8">
        <v>239632</v>
      </c>
      <c r="I41" s="8">
        <v>125660</v>
      </c>
      <c r="J41" s="8">
        <v>113972</v>
      </c>
      <c r="K41" s="2"/>
    </row>
    <row r="42" spans="1:11" ht="12.75" customHeight="1">
      <c r="A42" s="73" t="s">
        <v>40</v>
      </c>
      <c r="B42" s="7">
        <v>353998</v>
      </c>
      <c r="C42" s="7">
        <v>176219</v>
      </c>
      <c r="D42" s="7">
        <v>177779</v>
      </c>
      <c r="E42" s="7">
        <v>259947</v>
      </c>
      <c r="F42" s="7">
        <v>125882</v>
      </c>
      <c r="G42" s="7">
        <v>134065</v>
      </c>
      <c r="H42" s="8">
        <v>94051</v>
      </c>
      <c r="I42" s="8">
        <v>50337</v>
      </c>
      <c r="J42" s="8">
        <v>43714</v>
      </c>
      <c r="K42" s="2"/>
    </row>
  </sheetData>
  <sheetProtection/>
  <mergeCells count="6">
    <mergeCell ref="E3:G3"/>
    <mergeCell ref="H3:J3"/>
    <mergeCell ref="A1:J1"/>
    <mergeCell ref="A2:J2"/>
    <mergeCell ref="A3:A4"/>
    <mergeCell ref="B3:D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75" zoomScalePageLayoutView="0" workbookViewId="0" topLeftCell="A19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5" customHeight="1">
      <c r="A1" s="133" t="s">
        <v>64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2" t="s">
        <v>48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2"/>
      <c r="B4" s="21" t="s">
        <v>50</v>
      </c>
      <c r="C4" s="21" t="s">
        <v>3</v>
      </c>
      <c r="D4" s="21" t="s">
        <v>4</v>
      </c>
      <c r="E4" s="21" t="s">
        <v>50</v>
      </c>
      <c r="F4" s="21" t="s">
        <v>3</v>
      </c>
      <c r="G4" s="21" t="s">
        <v>4</v>
      </c>
      <c r="H4" s="21" t="s">
        <v>50</v>
      </c>
      <c r="I4" s="21" t="s">
        <v>3</v>
      </c>
      <c r="J4" s="21" t="s">
        <v>4</v>
      </c>
    </row>
    <row r="5" spans="1:11" ht="12.75" customHeight="1">
      <c r="A5" s="77" t="s">
        <v>5</v>
      </c>
      <c r="B5" s="44">
        <v>24114</v>
      </c>
      <c r="C5" s="44">
        <v>12315</v>
      </c>
      <c r="D5" s="44">
        <v>11799</v>
      </c>
      <c r="E5" s="44">
        <v>16135</v>
      </c>
      <c r="F5" s="44">
        <v>8241</v>
      </c>
      <c r="G5" s="44">
        <v>7894</v>
      </c>
      <c r="H5" s="44">
        <v>7979</v>
      </c>
      <c r="I5" s="44">
        <v>4074</v>
      </c>
      <c r="J5" s="44">
        <v>3905</v>
      </c>
      <c r="K5" s="2"/>
    </row>
    <row r="6" spans="1:11" ht="12.75" customHeight="1">
      <c r="A6" s="78" t="s">
        <v>6</v>
      </c>
      <c r="B6" s="7">
        <v>26283</v>
      </c>
      <c r="C6" s="7">
        <v>13481</v>
      </c>
      <c r="D6" s="7">
        <v>12802</v>
      </c>
      <c r="E6" s="7">
        <v>17482</v>
      </c>
      <c r="F6" s="7">
        <v>8969</v>
      </c>
      <c r="G6" s="7">
        <v>8513</v>
      </c>
      <c r="H6" s="8">
        <v>8801</v>
      </c>
      <c r="I6" s="8">
        <v>4512</v>
      </c>
      <c r="J6" s="8">
        <v>4289</v>
      </c>
      <c r="K6" s="2"/>
    </row>
    <row r="7" spans="1:11" ht="12.75" customHeight="1">
      <c r="A7" s="78" t="s">
        <v>7</v>
      </c>
      <c r="B7" s="7">
        <v>78741</v>
      </c>
      <c r="C7" s="7">
        <v>40314</v>
      </c>
      <c r="D7" s="7">
        <v>38427</v>
      </c>
      <c r="E7" s="7">
        <v>52442</v>
      </c>
      <c r="F7" s="7">
        <v>26899</v>
      </c>
      <c r="G7" s="7">
        <v>25543</v>
      </c>
      <c r="H7" s="8">
        <v>26299</v>
      </c>
      <c r="I7" s="8">
        <v>13415</v>
      </c>
      <c r="J7" s="8">
        <v>12884</v>
      </c>
      <c r="K7" s="2"/>
    </row>
    <row r="8" spans="1:11" ht="12.75" customHeight="1">
      <c r="A8" s="78" t="s">
        <v>8</v>
      </c>
      <c r="B8" s="7">
        <v>88855</v>
      </c>
      <c r="C8" s="7">
        <v>45186</v>
      </c>
      <c r="D8" s="7">
        <v>43669</v>
      </c>
      <c r="E8" s="7">
        <v>58633</v>
      </c>
      <c r="F8" s="7">
        <v>29706</v>
      </c>
      <c r="G8" s="7">
        <v>28927</v>
      </c>
      <c r="H8" s="8">
        <v>30222</v>
      </c>
      <c r="I8" s="8">
        <v>15480</v>
      </c>
      <c r="J8" s="8">
        <v>14742</v>
      </c>
      <c r="K8" s="2"/>
    </row>
    <row r="9" spans="1:11" ht="12.75" customHeight="1">
      <c r="A9" s="78" t="s">
        <v>9</v>
      </c>
      <c r="B9" s="7">
        <v>28959</v>
      </c>
      <c r="C9" s="7">
        <v>14690</v>
      </c>
      <c r="D9" s="7">
        <v>14269</v>
      </c>
      <c r="E9" s="7">
        <v>19215</v>
      </c>
      <c r="F9" s="7">
        <v>9753</v>
      </c>
      <c r="G9" s="7">
        <v>9462</v>
      </c>
      <c r="H9" s="8">
        <v>9744</v>
      </c>
      <c r="I9" s="8">
        <v>4937</v>
      </c>
      <c r="J9" s="8">
        <v>4807</v>
      </c>
      <c r="K9" s="2"/>
    </row>
    <row r="10" spans="1:11" ht="12.75" customHeight="1">
      <c r="A10" s="78" t="s">
        <v>10</v>
      </c>
      <c r="B10" s="7">
        <v>172441</v>
      </c>
      <c r="C10" s="7">
        <v>87875</v>
      </c>
      <c r="D10" s="7">
        <v>84566</v>
      </c>
      <c r="E10" s="7">
        <v>114155</v>
      </c>
      <c r="F10" s="7">
        <v>58117</v>
      </c>
      <c r="G10" s="7">
        <v>56038</v>
      </c>
      <c r="H10" s="8">
        <v>58286</v>
      </c>
      <c r="I10" s="8">
        <v>29758</v>
      </c>
      <c r="J10" s="8">
        <v>28528</v>
      </c>
      <c r="K10" s="2"/>
    </row>
    <row r="11" spans="1:11" ht="12.75" customHeight="1">
      <c r="A11" s="78" t="s">
        <v>11</v>
      </c>
      <c r="B11" s="7">
        <v>30433</v>
      </c>
      <c r="C11" s="7">
        <v>15355</v>
      </c>
      <c r="D11" s="7">
        <v>15078</v>
      </c>
      <c r="E11" s="7">
        <v>20305</v>
      </c>
      <c r="F11" s="7">
        <v>10257</v>
      </c>
      <c r="G11" s="7">
        <v>10048</v>
      </c>
      <c r="H11" s="8">
        <v>10128</v>
      </c>
      <c r="I11" s="8">
        <v>5098</v>
      </c>
      <c r="J11" s="8">
        <v>5030</v>
      </c>
      <c r="K11" s="2"/>
    </row>
    <row r="12" spans="1:11" ht="12.75" customHeight="1">
      <c r="A12" s="78" t="s">
        <v>12</v>
      </c>
      <c r="B12" s="7">
        <v>158902</v>
      </c>
      <c r="C12" s="7">
        <v>80364</v>
      </c>
      <c r="D12" s="7">
        <v>78538</v>
      </c>
      <c r="E12" s="7">
        <v>107218</v>
      </c>
      <c r="F12" s="7">
        <v>54253</v>
      </c>
      <c r="G12" s="7">
        <v>52965</v>
      </c>
      <c r="H12" s="8">
        <v>51684</v>
      </c>
      <c r="I12" s="8">
        <v>26111</v>
      </c>
      <c r="J12" s="8">
        <v>25573</v>
      </c>
      <c r="K12" s="2"/>
    </row>
    <row r="13" spans="1:11" ht="12.75" customHeight="1">
      <c r="A13" s="78" t="s">
        <v>13</v>
      </c>
      <c r="B13" s="7">
        <v>52258</v>
      </c>
      <c r="C13" s="7">
        <v>26310</v>
      </c>
      <c r="D13" s="7">
        <v>25948</v>
      </c>
      <c r="E13" s="7">
        <v>36131</v>
      </c>
      <c r="F13" s="7">
        <v>18102</v>
      </c>
      <c r="G13" s="7">
        <v>18029</v>
      </c>
      <c r="H13" s="8">
        <v>16127</v>
      </c>
      <c r="I13" s="8">
        <v>8208</v>
      </c>
      <c r="J13" s="8">
        <v>7919</v>
      </c>
      <c r="K13" s="2"/>
    </row>
    <row r="14" spans="1:11" ht="12.75" customHeight="1">
      <c r="A14" s="78" t="s">
        <v>14</v>
      </c>
      <c r="B14" s="7">
        <v>49019</v>
      </c>
      <c r="C14" s="7">
        <v>24641</v>
      </c>
      <c r="D14" s="7">
        <v>24378</v>
      </c>
      <c r="E14" s="7">
        <v>36288</v>
      </c>
      <c r="F14" s="7">
        <v>17755</v>
      </c>
      <c r="G14" s="7">
        <v>18533</v>
      </c>
      <c r="H14" s="8">
        <v>12731</v>
      </c>
      <c r="I14" s="8">
        <v>6886</v>
      </c>
      <c r="J14" s="8">
        <v>5845</v>
      </c>
      <c r="K14" s="2"/>
    </row>
    <row r="15" spans="1:11" ht="12.75" customHeight="1">
      <c r="A15" s="78" t="s">
        <v>15</v>
      </c>
      <c r="B15" s="7">
        <v>44085</v>
      </c>
      <c r="C15" s="7">
        <v>21341</v>
      </c>
      <c r="D15" s="7">
        <v>22744</v>
      </c>
      <c r="E15" s="7">
        <v>34376</v>
      </c>
      <c r="F15" s="7">
        <v>15708</v>
      </c>
      <c r="G15" s="7">
        <v>18668</v>
      </c>
      <c r="H15" s="8">
        <v>9709</v>
      </c>
      <c r="I15" s="8">
        <v>5633</v>
      </c>
      <c r="J15" s="8">
        <v>4076</v>
      </c>
      <c r="K15" s="2"/>
    </row>
    <row r="16" spans="1:11" ht="12.75" customHeight="1">
      <c r="A16" s="78" t="s">
        <v>16</v>
      </c>
      <c r="B16" s="7">
        <v>101377</v>
      </c>
      <c r="C16" s="7">
        <v>50900</v>
      </c>
      <c r="D16" s="7">
        <v>50477</v>
      </c>
      <c r="E16" s="7">
        <v>74955</v>
      </c>
      <c r="F16" s="7">
        <v>37120</v>
      </c>
      <c r="G16" s="7">
        <v>37835</v>
      </c>
      <c r="H16" s="8">
        <v>26422</v>
      </c>
      <c r="I16" s="8">
        <v>13780</v>
      </c>
      <c r="J16" s="8">
        <v>12642</v>
      </c>
      <c r="K16" s="2"/>
    </row>
    <row r="17" spans="1:11" ht="12.75" customHeight="1">
      <c r="A17" s="78" t="s">
        <v>17</v>
      </c>
      <c r="B17" s="7">
        <v>129038</v>
      </c>
      <c r="C17" s="7">
        <v>64584</v>
      </c>
      <c r="D17" s="7">
        <v>64454</v>
      </c>
      <c r="E17" s="7">
        <v>89812</v>
      </c>
      <c r="F17" s="7">
        <v>43540</v>
      </c>
      <c r="G17" s="7">
        <v>46272</v>
      </c>
      <c r="H17" s="8">
        <v>39226</v>
      </c>
      <c r="I17" s="8">
        <v>21044</v>
      </c>
      <c r="J17" s="8">
        <v>18182</v>
      </c>
      <c r="K17" s="2"/>
    </row>
    <row r="18" spans="1:11" ht="12.75" customHeight="1">
      <c r="A18" s="78" t="s">
        <v>18</v>
      </c>
      <c r="B18" s="7">
        <v>152147</v>
      </c>
      <c r="C18" s="7">
        <v>76311</v>
      </c>
      <c r="D18" s="7">
        <v>75836</v>
      </c>
      <c r="E18" s="7">
        <v>107960</v>
      </c>
      <c r="F18" s="7">
        <v>52263</v>
      </c>
      <c r="G18" s="7">
        <v>55697</v>
      </c>
      <c r="H18" s="8">
        <v>44187</v>
      </c>
      <c r="I18" s="8">
        <v>24048</v>
      </c>
      <c r="J18" s="8">
        <v>20139</v>
      </c>
      <c r="K18" s="2"/>
    </row>
    <row r="19" spans="1:11" ht="12.75" customHeight="1">
      <c r="A19" s="78" t="s">
        <v>19</v>
      </c>
      <c r="B19" s="7">
        <v>138030</v>
      </c>
      <c r="C19" s="7">
        <v>68376</v>
      </c>
      <c r="D19" s="7">
        <v>69654</v>
      </c>
      <c r="E19" s="7">
        <v>103193</v>
      </c>
      <c r="F19" s="7">
        <v>49589</v>
      </c>
      <c r="G19" s="7">
        <v>53604</v>
      </c>
      <c r="H19" s="8">
        <v>34837</v>
      </c>
      <c r="I19" s="8">
        <v>18787</v>
      </c>
      <c r="J19" s="8">
        <v>16050</v>
      </c>
      <c r="K19" s="2"/>
    </row>
    <row r="20" spans="1:11" ht="12.75" customHeight="1">
      <c r="A20" s="78" t="s">
        <v>20</v>
      </c>
      <c r="B20" s="7">
        <v>106227</v>
      </c>
      <c r="C20" s="7">
        <v>52466</v>
      </c>
      <c r="D20" s="7">
        <v>53761</v>
      </c>
      <c r="E20" s="7">
        <v>82603</v>
      </c>
      <c r="F20" s="7">
        <v>39888</v>
      </c>
      <c r="G20" s="7">
        <v>42715</v>
      </c>
      <c r="H20" s="8">
        <v>23624</v>
      </c>
      <c r="I20" s="8">
        <v>12578</v>
      </c>
      <c r="J20" s="8">
        <v>11046</v>
      </c>
      <c r="K20" s="2"/>
    </row>
    <row r="21" spans="1:11" ht="12.75" customHeight="1">
      <c r="A21" s="78" t="s">
        <v>21</v>
      </c>
      <c r="B21" s="7">
        <v>54508</v>
      </c>
      <c r="C21" s="7">
        <v>26113</v>
      </c>
      <c r="D21" s="7">
        <v>28395</v>
      </c>
      <c r="E21" s="7">
        <v>42378</v>
      </c>
      <c r="F21" s="7">
        <v>20126</v>
      </c>
      <c r="G21" s="7">
        <v>22252</v>
      </c>
      <c r="H21" s="8">
        <v>12130</v>
      </c>
      <c r="I21" s="8">
        <v>5987</v>
      </c>
      <c r="J21" s="8">
        <v>6143</v>
      </c>
      <c r="K21" s="2"/>
    </row>
    <row r="22" spans="1:11" ht="12.75" customHeight="1">
      <c r="A22" s="78" t="s">
        <v>22</v>
      </c>
      <c r="B22" s="7">
        <v>98420</v>
      </c>
      <c r="C22" s="7">
        <v>44548</v>
      </c>
      <c r="D22" s="7">
        <v>53872</v>
      </c>
      <c r="E22" s="7">
        <v>70821</v>
      </c>
      <c r="F22" s="7">
        <v>32022</v>
      </c>
      <c r="G22" s="7">
        <v>38799</v>
      </c>
      <c r="H22" s="8">
        <v>27599</v>
      </c>
      <c r="I22" s="8">
        <v>12526</v>
      </c>
      <c r="J22" s="8">
        <v>15073</v>
      </c>
      <c r="K22" s="2"/>
    </row>
    <row r="23" spans="1:11" ht="12.75" customHeight="1">
      <c r="A23" s="78" t="s">
        <v>23</v>
      </c>
      <c r="B23" s="7">
        <v>84194</v>
      </c>
      <c r="C23" s="7">
        <v>35739</v>
      </c>
      <c r="D23" s="7">
        <v>48455</v>
      </c>
      <c r="E23" s="7">
        <v>54442</v>
      </c>
      <c r="F23" s="7">
        <v>23058</v>
      </c>
      <c r="G23" s="7">
        <v>31384</v>
      </c>
      <c r="H23" s="8">
        <v>29752</v>
      </c>
      <c r="I23" s="8">
        <v>12681</v>
      </c>
      <c r="J23" s="8">
        <v>17071</v>
      </c>
      <c r="K23" s="2"/>
    </row>
    <row r="24" spans="1:11" ht="12.75" customHeight="1">
      <c r="A24" s="78" t="s">
        <v>24</v>
      </c>
      <c r="B24" s="7">
        <v>84468</v>
      </c>
      <c r="C24" s="7">
        <v>32987</v>
      </c>
      <c r="D24" s="7">
        <v>51481</v>
      </c>
      <c r="E24" s="7">
        <v>54772</v>
      </c>
      <c r="F24" s="7">
        <v>22059</v>
      </c>
      <c r="G24" s="7">
        <v>32713</v>
      </c>
      <c r="H24" s="8">
        <v>29696</v>
      </c>
      <c r="I24" s="8">
        <v>10928</v>
      </c>
      <c r="J24" s="8">
        <v>18768</v>
      </c>
      <c r="K24" s="2"/>
    </row>
    <row r="25" spans="1:11" ht="12.75" customHeight="1">
      <c r="A25" s="78" t="s">
        <v>25</v>
      </c>
      <c r="B25" s="7">
        <v>49588</v>
      </c>
      <c r="C25" s="7">
        <v>13813</v>
      </c>
      <c r="D25" s="7">
        <v>35775</v>
      </c>
      <c r="E25" s="7">
        <v>32858</v>
      </c>
      <c r="F25" s="7">
        <v>9401</v>
      </c>
      <c r="G25" s="7">
        <v>23457</v>
      </c>
      <c r="H25" s="8">
        <v>16730</v>
      </c>
      <c r="I25" s="8">
        <v>4412</v>
      </c>
      <c r="J25" s="8">
        <v>12318</v>
      </c>
      <c r="K25" s="2"/>
    </row>
    <row r="26" spans="1:11" ht="12.75" customHeight="1">
      <c r="A26" s="78" t="s">
        <v>26</v>
      </c>
      <c r="B26" s="7">
        <v>31216</v>
      </c>
      <c r="C26" s="7">
        <v>7521</v>
      </c>
      <c r="D26" s="7">
        <v>23695</v>
      </c>
      <c r="E26" s="7">
        <v>20752</v>
      </c>
      <c r="F26" s="7">
        <v>5170</v>
      </c>
      <c r="G26" s="7">
        <v>15582</v>
      </c>
      <c r="H26" s="8">
        <v>10464</v>
      </c>
      <c r="I26" s="8">
        <v>2351</v>
      </c>
      <c r="J26" s="8">
        <v>8113</v>
      </c>
      <c r="K26" s="2"/>
    </row>
    <row r="27" spans="1:11" ht="12.75" customHeight="1">
      <c r="A27" s="78" t="s">
        <v>27</v>
      </c>
      <c r="B27" s="7">
        <v>29954</v>
      </c>
      <c r="C27" s="7">
        <v>6037</v>
      </c>
      <c r="D27" s="7">
        <v>23917</v>
      </c>
      <c r="E27" s="7">
        <v>19825</v>
      </c>
      <c r="F27" s="7">
        <v>4304</v>
      </c>
      <c r="G27" s="7">
        <v>15521</v>
      </c>
      <c r="H27" s="8">
        <v>10129</v>
      </c>
      <c r="I27" s="8">
        <v>1733</v>
      </c>
      <c r="J27" s="8">
        <v>8396</v>
      </c>
      <c r="K27" s="2"/>
    </row>
    <row r="28" spans="1:11" ht="12.75" customHeight="1">
      <c r="A28" s="78" t="s">
        <v>28</v>
      </c>
      <c r="B28" s="7">
        <v>18047</v>
      </c>
      <c r="C28" s="7">
        <v>2911</v>
      </c>
      <c r="D28" s="7">
        <v>15136</v>
      </c>
      <c r="E28" s="7">
        <v>11923</v>
      </c>
      <c r="F28" s="7">
        <v>2080</v>
      </c>
      <c r="G28" s="7">
        <v>9843</v>
      </c>
      <c r="H28" s="8">
        <v>6124</v>
      </c>
      <c r="I28" s="8">
        <v>831</v>
      </c>
      <c r="J28" s="8">
        <v>5293</v>
      </c>
      <c r="K28" s="2"/>
    </row>
    <row r="29" spans="1:11" ht="12.75" customHeight="1">
      <c r="A29" s="78" t="s">
        <v>29</v>
      </c>
      <c r="B29" s="7">
        <v>8218</v>
      </c>
      <c r="C29" s="7">
        <v>963</v>
      </c>
      <c r="D29" s="7">
        <v>7255</v>
      </c>
      <c r="E29" s="7">
        <v>5517</v>
      </c>
      <c r="F29" s="7">
        <v>694</v>
      </c>
      <c r="G29" s="7">
        <v>4823</v>
      </c>
      <c r="H29" s="8">
        <v>2701</v>
      </c>
      <c r="I29" s="8">
        <v>269</v>
      </c>
      <c r="J29" s="8">
        <v>2432</v>
      </c>
      <c r="K29" s="2"/>
    </row>
    <row r="30" spans="1:10" s="3" customFormat="1" ht="12.75" customHeight="1">
      <c r="A30" s="70" t="s">
        <v>30</v>
      </c>
      <c r="B30" s="10">
        <v>1616684</v>
      </c>
      <c r="C30" s="10">
        <v>751470</v>
      </c>
      <c r="D30" s="10">
        <v>865214</v>
      </c>
      <c r="E30" s="10">
        <v>1136419</v>
      </c>
      <c r="F30" s="10">
        <v>523747</v>
      </c>
      <c r="G30" s="10">
        <v>612672</v>
      </c>
      <c r="H30" s="11">
        <v>480265</v>
      </c>
      <c r="I30" s="11">
        <v>227723</v>
      </c>
      <c r="J30" s="11">
        <v>252542</v>
      </c>
    </row>
    <row r="31" spans="1:11" ht="12.75" customHeight="1">
      <c r="A31" s="73" t="s">
        <v>31</v>
      </c>
      <c r="B31" s="7">
        <v>412458</v>
      </c>
      <c r="C31" s="7">
        <v>209289</v>
      </c>
      <c r="D31" s="7">
        <v>203169</v>
      </c>
      <c r="E31" s="7">
        <v>275906</v>
      </c>
      <c r="F31" s="7">
        <v>140004</v>
      </c>
      <c r="G31" s="7">
        <v>135902</v>
      </c>
      <c r="H31" s="8">
        <v>136552</v>
      </c>
      <c r="I31" s="8">
        <v>69285</v>
      </c>
      <c r="J31" s="8">
        <v>67267</v>
      </c>
      <c r="K31" s="2"/>
    </row>
    <row r="32" spans="1:10" s="3" customFormat="1" ht="12.75" customHeight="1">
      <c r="A32" s="87" t="s">
        <v>32</v>
      </c>
      <c r="B32" s="10">
        <v>438148</v>
      </c>
      <c r="C32" s="10">
        <v>222219</v>
      </c>
      <c r="D32" s="10">
        <v>215929</v>
      </c>
      <c r="E32" s="10">
        <v>293944</v>
      </c>
      <c r="F32" s="10">
        <v>148970</v>
      </c>
      <c r="G32" s="10">
        <v>144974</v>
      </c>
      <c r="H32" s="11">
        <v>144204</v>
      </c>
      <c r="I32" s="11">
        <v>73249</v>
      </c>
      <c r="J32" s="11">
        <v>70955</v>
      </c>
    </row>
    <row r="33" spans="1:11" ht="12.75" customHeight="1">
      <c r="A33" s="73" t="s">
        <v>33</v>
      </c>
      <c r="B33" s="7">
        <v>487167</v>
      </c>
      <c r="C33" s="7">
        <v>246860</v>
      </c>
      <c r="D33" s="7">
        <v>240307</v>
      </c>
      <c r="E33" s="7">
        <v>330232</v>
      </c>
      <c r="F33" s="7">
        <v>166725</v>
      </c>
      <c r="G33" s="7">
        <v>163507</v>
      </c>
      <c r="H33" s="8">
        <v>156935</v>
      </c>
      <c r="I33" s="8">
        <v>80135</v>
      </c>
      <c r="J33" s="8">
        <v>76800</v>
      </c>
      <c r="K33" s="2"/>
    </row>
    <row r="34" spans="1:11" ht="12.75" customHeight="1">
      <c r="A34" s="78" t="s">
        <v>34</v>
      </c>
      <c r="B34" s="13"/>
      <c r="C34" s="13"/>
      <c r="D34" s="10">
        <v>443571</v>
      </c>
      <c r="E34" s="13"/>
      <c r="F34" s="13"/>
      <c r="G34" s="10">
        <v>334375</v>
      </c>
      <c r="H34" s="43"/>
      <c r="I34" s="43"/>
      <c r="J34" s="11">
        <v>109196</v>
      </c>
      <c r="K34" s="2"/>
    </row>
    <row r="35" spans="1:11" ht="12.75" customHeight="1">
      <c r="A35" s="78" t="s">
        <v>35</v>
      </c>
      <c r="B35" s="13"/>
      <c r="C35" s="10">
        <v>465019</v>
      </c>
      <c r="D35" s="13"/>
      <c r="E35" s="13"/>
      <c r="F35" s="10">
        <v>331069</v>
      </c>
      <c r="G35" s="13"/>
      <c r="H35" s="13"/>
      <c r="I35" s="11">
        <v>133950</v>
      </c>
      <c r="J35" s="13"/>
      <c r="K35" s="2"/>
    </row>
    <row r="36" spans="1:11" ht="12.75" customHeight="1">
      <c r="A36" s="88" t="s">
        <v>75</v>
      </c>
      <c r="B36" s="10">
        <v>908590</v>
      </c>
      <c r="C36" s="13"/>
      <c r="D36" s="13"/>
      <c r="E36" s="10">
        <v>665444</v>
      </c>
      <c r="F36" s="13"/>
      <c r="G36" s="13"/>
      <c r="H36" s="11">
        <v>243146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205714</v>
      </c>
      <c r="E37" s="13"/>
      <c r="F37" s="13"/>
      <c r="G37" s="10">
        <v>133323</v>
      </c>
      <c r="H37" s="13"/>
      <c r="I37" s="13"/>
      <c r="J37" s="11">
        <v>72391</v>
      </c>
      <c r="K37" s="2"/>
    </row>
    <row r="38" spans="1:11" ht="12.75" customHeight="1">
      <c r="A38" s="78" t="s">
        <v>37</v>
      </c>
      <c r="B38" s="13"/>
      <c r="C38" s="10">
        <v>64232</v>
      </c>
      <c r="D38" s="13"/>
      <c r="E38" s="13"/>
      <c r="F38" s="10">
        <v>43708</v>
      </c>
      <c r="G38" s="13"/>
      <c r="H38" s="13"/>
      <c r="I38" s="11">
        <v>20524</v>
      </c>
      <c r="J38" s="13"/>
      <c r="K38" s="2"/>
    </row>
    <row r="39" spans="1:11" ht="12.75" customHeight="1">
      <c r="A39" s="88" t="s">
        <v>51</v>
      </c>
      <c r="B39" s="10">
        <v>269946</v>
      </c>
      <c r="C39" s="13"/>
      <c r="D39" s="13"/>
      <c r="E39" s="10">
        <v>177031</v>
      </c>
      <c r="F39" s="13"/>
      <c r="G39" s="13"/>
      <c r="H39" s="11">
        <v>92915</v>
      </c>
      <c r="I39" s="13"/>
      <c r="J39" s="13"/>
      <c r="K39" s="2"/>
    </row>
    <row r="40" spans="1:11" ht="12.75" customHeight="1">
      <c r="A40" s="73" t="s">
        <v>38</v>
      </c>
      <c r="B40" s="7">
        <v>1335438</v>
      </c>
      <c r="C40" s="7">
        <v>608597</v>
      </c>
      <c r="D40" s="7">
        <v>726841</v>
      </c>
      <c r="E40" s="7">
        <v>949654</v>
      </c>
      <c r="F40" s="7">
        <v>428884</v>
      </c>
      <c r="G40" s="7">
        <v>520770</v>
      </c>
      <c r="H40" s="8">
        <v>385784</v>
      </c>
      <c r="I40" s="8">
        <v>179713</v>
      </c>
      <c r="J40" s="8">
        <v>206071</v>
      </c>
      <c r="K40" s="2"/>
    </row>
    <row r="41" spans="1:11" ht="12.75" customHeight="1">
      <c r="A41" s="73" t="s">
        <v>39</v>
      </c>
      <c r="B41" s="7">
        <v>800121</v>
      </c>
      <c r="C41" s="7">
        <v>397662</v>
      </c>
      <c r="D41" s="7">
        <v>402459</v>
      </c>
      <c r="E41" s="7">
        <v>589603</v>
      </c>
      <c r="F41" s="7">
        <v>284955</v>
      </c>
      <c r="G41" s="7">
        <v>304648</v>
      </c>
      <c r="H41" s="8">
        <v>210518</v>
      </c>
      <c r="I41" s="8">
        <v>112707</v>
      </c>
      <c r="J41" s="8">
        <v>97811</v>
      </c>
      <c r="K41" s="2"/>
    </row>
    <row r="42" spans="1:11" ht="12.75" customHeight="1">
      <c r="A42" s="73" t="s">
        <v>40</v>
      </c>
      <c r="B42" s="7">
        <v>323519</v>
      </c>
      <c r="C42" s="7">
        <v>161466</v>
      </c>
      <c r="D42" s="7">
        <v>162053</v>
      </c>
      <c r="E42" s="7">
        <v>235431</v>
      </c>
      <c r="F42" s="7">
        <v>114123</v>
      </c>
      <c r="G42" s="7">
        <v>121308</v>
      </c>
      <c r="H42" s="8">
        <v>88088</v>
      </c>
      <c r="I42" s="8">
        <v>47343</v>
      </c>
      <c r="J42" s="8">
        <v>40745</v>
      </c>
      <c r="K42" s="2"/>
    </row>
  </sheetData>
  <sheetProtection/>
  <mergeCells count="6">
    <mergeCell ref="B3:D3"/>
    <mergeCell ref="E3:G3"/>
    <mergeCell ref="H3:J3"/>
    <mergeCell ref="A1:J1"/>
    <mergeCell ref="A2:J2"/>
    <mergeCell ref="A3:A4"/>
  </mergeCells>
  <printOptions/>
  <pageMargins left="0.7874015748031497" right="0.7874015748031497" top="0.5905511811023623" bottom="0.3937007874015748" header="0.31496062992125984" footer="0.11811023622047245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75" zoomScalePageLayoutView="0" workbookViewId="0" topLeftCell="A1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2.75" customHeight="1">
      <c r="A1" s="133" t="s">
        <v>54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3.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4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6"/>
      <c r="B4" s="21" t="s">
        <v>50</v>
      </c>
      <c r="C4" s="60" t="s">
        <v>3</v>
      </c>
      <c r="D4" s="60" t="s">
        <v>4</v>
      </c>
      <c r="E4" s="21" t="s">
        <v>50</v>
      </c>
      <c r="F4" s="60" t="s">
        <v>3</v>
      </c>
      <c r="G4" s="60" t="s">
        <v>4</v>
      </c>
      <c r="H4" s="21" t="s">
        <v>50</v>
      </c>
      <c r="I4" s="60" t="s">
        <v>3</v>
      </c>
      <c r="J4" s="60" t="s">
        <v>4</v>
      </c>
    </row>
    <row r="5" spans="1:11" ht="12.75" customHeight="1">
      <c r="A5" s="77" t="s">
        <v>5</v>
      </c>
      <c r="B5" s="44">
        <v>20231</v>
      </c>
      <c r="C5" s="44">
        <v>10423</v>
      </c>
      <c r="D5" s="44">
        <v>9808</v>
      </c>
      <c r="E5" s="44">
        <v>12661</v>
      </c>
      <c r="F5" s="44">
        <v>6563</v>
      </c>
      <c r="G5" s="44">
        <v>6098</v>
      </c>
      <c r="H5" s="44">
        <v>7570</v>
      </c>
      <c r="I5" s="44">
        <v>3860</v>
      </c>
      <c r="J5" s="44">
        <v>3710</v>
      </c>
      <c r="K5" s="2"/>
    </row>
    <row r="6" spans="1:11" ht="12.75" customHeight="1">
      <c r="A6" s="78" t="s">
        <v>6</v>
      </c>
      <c r="B6" s="7">
        <v>19367</v>
      </c>
      <c r="C6" s="7">
        <v>9936</v>
      </c>
      <c r="D6" s="7">
        <v>9431</v>
      </c>
      <c r="E6" s="7">
        <v>12475</v>
      </c>
      <c r="F6" s="7">
        <v>6387</v>
      </c>
      <c r="G6" s="7">
        <v>6088</v>
      </c>
      <c r="H6" s="8">
        <v>6892</v>
      </c>
      <c r="I6" s="8">
        <v>3549</v>
      </c>
      <c r="J6" s="8">
        <v>3343</v>
      </c>
      <c r="K6" s="2"/>
    </row>
    <row r="7" spans="1:11" ht="12.75" customHeight="1">
      <c r="A7" s="78" t="s">
        <v>7</v>
      </c>
      <c r="B7" s="7">
        <v>56560</v>
      </c>
      <c r="C7" s="7">
        <v>29141</v>
      </c>
      <c r="D7" s="7">
        <v>27419</v>
      </c>
      <c r="E7" s="7">
        <v>36505</v>
      </c>
      <c r="F7" s="7">
        <v>18830</v>
      </c>
      <c r="G7" s="7">
        <v>17675</v>
      </c>
      <c r="H7" s="8">
        <v>20055</v>
      </c>
      <c r="I7" s="8">
        <v>10311</v>
      </c>
      <c r="J7" s="8">
        <v>9744</v>
      </c>
      <c r="K7" s="2"/>
    </row>
    <row r="8" spans="1:11" ht="12.75" customHeight="1">
      <c r="A8" s="78" t="s">
        <v>8</v>
      </c>
      <c r="B8" s="7">
        <v>51274</v>
      </c>
      <c r="C8" s="7">
        <v>26256</v>
      </c>
      <c r="D8" s="7">
        <v>25018</v>
      </c>
      <c r="E8" s="7">
        <v>34663</v>
      </c>
      <c r="F8" s="7">
        <v>17698</v>
      </c>
      <c r="G8" s="7">
        <v>16965</v>
      </c>
      <c r="H8" s="8">
        <v>16611</v>
      </c>
      <c r="I8" s="8">
        <v>8558</v>
      </c>
      <c r="J8" s="8">
        <v>8053</v>
      </c>
      <c r="K8" s="2"/>
    </row>
    <row r="9" spans="1:11" ht="12.75" customHeight="1">
      <c r="A9" s="78" t="s">
        <v>9</v>
      </c>
      <c r="B9" s="7">
        <v>16796</v>
      </c>
      <c r="C9" s="7">
        <v>8556</v>
      </c>
      <c r="D9" s="7">
        <v>8240</v>
      </c>
      <c r="E9" s="7">
        <v>11232</v>
      </c>
      <c r="F9" s="7">
        <v>5745</v>
      </c>
      <c r="G9" s="7">
        <v>5487</v>
      </c>
      <c r="H9" s="8">
        <v>5564</v>
      </c>
      <c r="I9" s="8">
        <v>2811</v>
      </c>
      <c r="J9" s="8">
        <v>2753</v>
      </c>
      <c r="K9" s="2"/>
    </row>
    <row r="10" spans="1:11" ht="12.75" customHeight="1">
      <c r="A10" s="78" t="s">
        <v>10</v>
      </c>
      <c r="B10" s="7">
        <v>104399</v>
      </c>
      <c r="C10" s="7">
        <v>53530</v>
      </c>
      <c r="D10" s="7">
        <v>50869</v>
      </c>
      <c r="E10" s="7">
        <v>69739</v>
      </c>
      <c r="F10" s="7">
        <v>35710</v>
      </c>
      <c r="G10" s="7">
        <v>34029</v>
      </c>
      <c r="H10" s="8">
        <v>34660</v>
      </c>
      <c r="I10" s="8">
        <v>17820</v>
      </c>
      <c r="J10" s="8">
        <v>16840</v>
      </c>
      <c r="K10" s="2"/>
    </row>
    <row r="11" spans="1:11" ht="12.75" customHeight="1">
      <c r="A11" s="78" t="s">
        <v>11</v>
      </c>
      <c r="B11" s="7">
        <v>15696</v>
      </c>
      <c r="C11" s="7">
        <v>8112</v>
      </c>
      <c r="D11" s="7">
        <v>7584</v>
      </c>
      <c r="E11" s="7">
        <v>10358</v>
      </c>
      <c r="F11" s="7">
        <v>5331</v>
      </c>
      <c r="G11" s="7">
        <v>5027</v>
      </c>
      <c r="H11" s="8">
        <v>5338</v>
      </c>
      <c r="I11" s="8">
        <v>2781</v>
      </c>
      <c r="J11" s="8">
        <v>2557</v>
      </c>
      <c r="K11" s="2"/>
    </row>
    <row r="12" spans="1:11" ht="12.75" customHeight="1">
      <c r="A12" s="78" t="s">
        <v>12</v>
      </c>
      <c r="B12" s="7">
        <v>90513</v>
      </c>
      <c r="C12" s="7">
        <v>46280</v>
      </c>
      <c r="D12" s="7">
        <v>44233</v>
      </c>
      <c r="E12" s="7">
        <v>57946</v>
      </c>
      <c r="F12" s="7">
        <v>29577</v>
      </c>
      <c r="G12" s="7">
        <v>28369</v>
      </c>
      <c r="H12" s="8">
        <v>32567</v>
      </c>
      <c r="I12" s="8">
        <v>16703</v>
      </c>
      <c r="J12" s="8">
        <v>15864</v>
      </c>
      <c r="K12" s="2"/>
    </row>
    <row r="13" spans="1:11" ht="12.75" customHeight="1">
      <c r="A13" s="78" t="s">
        <v>13</v>
      </c>
      <c r="B13" s="7">
        <v>33428</v>
      </c>
      <c r="C13" s="7">
        <v>17061</v>
      </c>
      <c r="D13" s="7">
        <v>16367</v>
      </c>
      <c r="E13" s="7">
        <v>23689</v>
      </c>
      <c r="F13" s="7">
        <v>12067</v>
      </c>
      <c r="G13" s="7">
        <v>11622</v>
      </c>
      <c r="H13" s="8">
        <v>9739</v>
      </c>
      <c r="I13" s="8">
        <v>4994</v>
      </c>
      <c r="J13" s="8">
        <v>4745</v>
      </c>
      <c r="K13" s="2"/>
    </row>
    <row r="14" spans="1:11" ht="12.75" customHeight="1">
      <c r="A14" s="78" t="s">
        <v>14</v>
      </c>
      <c r="B14" s="7">
        <v>38650</v>
      </c>
      <c r="C14" s="7">
        <v>18440</v>
      </c>
      <c r="D14" s="7">
        <v>20210</v>
      </c>
      <c r="E14" s="7">
        <v>28351</v>
      </c>
      <c r="F14" s="7">
        <v>13254</v>
      </c>
      <c r="G14" s="7">
        <v>15097</v>
      </c>
      <c r="H14" s="8">
        <v>10299</v>
      </c>
      <c r="I14" s="8">
        <v>5186</v>
      </c>
      <c r="J14" s="8">
        <v>5113</v>
      </c>
      <c r="K14" s="2"/>
    </row>
    <row r="15" spans="1:11" ht="12.75" customHeight="1">
      <c r="A15" s="78" t="s">
        <v>15</v>
      </c>
      <c r="B15" s="7">
        <v>46922</v>
      </c>
      <c r="C15" s="7">
        <v>23173</v>
      </c>
      <c r="D15" s="7">
        <v>23749</v>
      </c>
      <c r="E15" s="7">
        <v>33877</v>
      </c>
      <c r="F15" s="7">
        <v>16158</v>
      </c>
      <c r="G15" s="7">
        <v>17719</v>
      </c>
      <c r="H15" s="8">
        <v>13045</v>
      </c>
      <c r="I15" s="8">
        <v>7015</v>
      </c>
      <c r="J15" s="8">
        <v>6030</v>
      </c>
      <c r="K15" s="2"/>
    </row>
    <row r="16" spans="1:11" ht="12.75" customHeight="1">
      <c r="A16" s="78" t="s">
        <v>16</v>
      </c>
      <c r="B16" s="7">
        <v>135087</v>
      </c>
      <c r="C16" s="7">
        <v>67785</v>
      </c>
      <c r="D16" s="7">
        <v>67302</v>
      </c>
      <c r="E16" s="7">
        <v>96811</v>
      </c>
      <c r="F16" s="7">
        <v>47174</v>
      </c>
      <c r="G16" s="7">
        <v>49637</v>
      </c>
      <c r="H16" s="8">
        <v>38276</v>
      </c>
      <c r="I16" s="8">
        <v>20611</v>
      </c>
      <c r="J16" s="8">
        <v>17665</v>
      </c>
      <c r="K16" s="2"/>
    </row>
    <row r="17" spans="1:11" ht="12.75" customHeight="1">
      <c r="A17" s="78" t="s">
        <v>17</v>
      </c>
      <c r="B17" s="7">
        <v>125395</v>
      </c>
      <c r="C17" s="7">
        <v>62703</v>
      </c>
      <c r="D17" s="7">
        <v>62692</v>
      </c>
      <c r="E17" s="7">
        <v>91243</v>
      </c>
      <c r="F17" s="7">
        <v>44411</v>
      </c>
      <c r="G17" s="7">
        <v>46832</v>
      </c>
      <c r="H17" s="8">
        <v>34152</v>
      </c>
      <c r="I17" s="8">
        <v>18292</v>
      </c>
      <c r="J17" s="8">
        <v>15860</v>
      </c>
      <c r="K17" s="2"/>
    </row>
    <row r="18" spans="1:11" ht="12.75" customHeight="1">
      <c r="A18" s="78" t="s">
        <v>18</v>
      </c>
      <c r="B18" s="7">
        <v>116706</v>
      </c>
      <c r="C18" s="7">
        <v>57193</v>
      </c>
      <c r="D18" s="7">
        <v>59513</v>
      </c>
      <c r="E18" s="7">
        <v>84546</v>
      </c>
      <c r="F18" s="7">
        <v>40391</v>
      </c>
      <c r="G18" s="7">
        <v>44155</v>
      </c>
      <c r="H18" s="8">
        <v>32160</v>
      </c>
      <c r="I18" s="8">
        <v>16802</v>
      </c>
      <c r="J18" s="8">
        <v>15358</v>
      </c>
      <c r="K18" s="2"/>
    </row>
    <row r="19" spans="1:11" ht="12.75" customHeight="1">
      <c r="A19" s="78" t="s">
        <v>19</v>
      </c>
      <c r="B19" s="7">
        <v>101273</v>
      </c>
      <c r="C19" s="7">
        <v>49267</v>
      </c>
      <c r="D19" s="7">
        <v>52006</v>
      </c>
      <c r="E19" s="7">
        <v>71006</v>
      </c>
      <c r="F19" s="7">
        <v>33656</v>
      </c>
      <c r="G19" s="7">
        <v>37350</v>
      </c>
      <c r="H19" s="8">
        <v>30267</v>
      </c>
      <c r="I19" s="8">
        <v>15611</v>
      </c>
      <c r="J19" s="8">
        <v>14656</v>
      </c>
      <c r="K19" s="2"/>
    </row>
    <row r="20" spans="1:11" ht="12.75" customHeight="1">
      <c r="A20" s="78" t="s">
        <v>20</v>
      </c>
      <c r="B20" s="7">
        <v>100127</v>
      </c>
      <c r="C20" s="7">
        <v>47835</v>
      </c>
      <c r="D20" s="7">
        <v>52292</v>
      </c>
      <c r="E20" s="7">
        <v>65394</v>
      </c>
      <c r="F20" s="7">
        <v>30072</v>
      </c>
      <c r="G20" s="7">
        <v>35322</v>
      </c>
      <c r="H20" s="8">
        <v>34733</v>
      </c>
      <c r="I20" s="8">
        <v>17763</v>
      </c>
      <c r="J20" s="8">
        <v>16970</v>
      </c>
      <c r="K20" s="2"/>
    </row>
    <row r="21" spans="1:11" ht="12.75" customHeight="1">
      <c r="A21" s="78" t="s">
        <v>21</v>
      </c>
      <c r="B21" s="7">
        <v>130827</v>
      </c>
      <c r="C21" s="7">
        <v>60883</v>
      </c>
      <c r="D21" s="7">
        <v>69944</v>
      </c>
      <c r="E21" s="7">
        <v>85564</v>
      </c>
      <c r="F21" s="7">
        <v>37761</v>
      </c>
      <c r="G21" s="7">
        <v>47803</v>
      </c>
      <c r="H21" s="8">
        <v>45263</v>
      </c>
      <c r="I21" s="8">
        <v>23122</v>
      </c>
      <c r="J21" s="8">
        <v>22141</v>
      </c>
      <c r="K21" s="2"/>
    </row>
    <row r="22" spans="1:11" ht="12.75" customHeight="1">
      <c r="A22" s="78" t="s">
        <v>22</v>
      </c>
      <c r="B22" s="7">
        <v>129377</v>
      </c>
      <c r="C22" s="7">
        <v>58656</v>
      </c>
      <c r="D22" s="7">
        <v>70721</v>
      </c>
      <c r="E22" s="7">
        <v>88289</v>
      </c>
      <c r="F22" s="7">
        <v>38125</v>
      </c>
      <c r="G22" s="7">
        <v>50164</v>
      </c>
      <c r="H22" s="8">
        <v>41088</v>
      </c>
      <c r="I22" s="8">
        <v>20531</v>
      </c>
      <c r="J22" s="8">
        <v>20557</v>
      </c>
      <c r="K22" s="2"/>
    </row>
    <row r="23" spans="1:11" ht="12.75" customHeight="1">
      <c r="A23" s="78" t="s">
        <v>23</v>
      </c>
      <c r="B23" s="7">
        <v>106018</v>
      </c>
      <c r="C23" s="7">
        <v>46350</v>
      </c>
      <c r="D23" s="7">
        <v>59668</v>
      </c>
      <c r="E23" s="7">
        <v>75820</v>
      </c>
      <c r="F23" s="7">
        <v>32041</v>
      </c>
      <c r="G23" s="7">
        <v>43779</v>
      </c>
      <c r="H23" s="8">
        <v>30198</v>
      </c>
      <c r="I23" s="8">
        <v>14309</v>
      </c>
      <c r="J23" s="8">
        <v>15889</v>
      </c>
      <c r="K23" s="2"/>
    </row>
    <row r="24" spans="1:11" ht="12.75" customHeight="1">
      <c r="A24" s="78" t="s">
        <v>24</v>
      </c>
      <c r="B24" s="7">
        <v>56856</v>
      </c>
      <c r="C24" s="7">
        <v>23766</v>
      </c>
      <c r="D24" s="7">
        <v>33090</v>
      </c>
      <c r="E24" s="7">
        <v>42294</v>
      </c>
      <c r="F24" s="7">
        <v>17145</v>
      </c>
      <c r="G24" s="7">
        <v>25149</v>
      </c>
      <c r="H24" s="8">
        <v>14562</v>
      </c>
      <c r="I24" s="8">
        <v>6621</v>
      </c>
      <c r="J24" s="8">
        <v>7941</v>
      </c>
      <c r="K24" s="2"/>
    </row>
    <row r="25" spans="1:11" ht="12.75" customHeight="1">
      <c r="A25" s="78" t="s">
        <v>25</v>
      </c>
      <c r="B25" s="7">
        <v>51255</v>
      </c>
      <c r="C25" s="7">
        <v>18724</v>
      </c>
      <c r="D25" s="7">
        <v>32531</v>
      </c>
      <c r="E25" s="7">
        <v>36371</v>
      </c>
      <c r="F25" s="7">
        <v>13179</v>
      </c>
      <c r="G25" s="7">
        <v>23192</v>
      </c>
      <c r="H25" s="8">
        <v>14884</v>
      </c>
      <c r="I25" s="8">
        <v>5545</v>
      </c>
      <c r="J25" s="8">
        <v>9339</v>
      </c>
      <c r="K25" s="2"/>
    </row>
    <row r="26" spans="1:11" ht="12.75" customHeight="1">
      <c r="A26" s="78" t="s">
        <v>26</v>
      </c>
      <c r="B26" s="7">
        <v>52986</v>
      </c>
      <c r="C26" s="7">
        <v>16843</v>
      </c>
      <c r="D26" s="7">
        <v>36143</v>
      </c>
      <c r="E26" s="7">
        <v>35996</v>
      </c>
      <c r="F26" s="7">
        <v>11504</v>
      </c>
      <c r="G26" s="7">
        <v>24492</v>
      </c>
      <c r="H26" s="8">
        <v>16990</v>
      </c>
      <c r="I26" s="8">
        <v>5339</v>
      </c>
      <c r="J26" s="8">
        <v>11651</v>
      </c>
      <c r="K26" s="2"/>
    </row>
    <row r="27" spans="1:11" ht="12.75" customHeight="1">
      <c r="A27" s="78" t="s">
        <v>27</v>
      </c>
      <c r="B27" s="7">
        <v>38917</v>
      </c>
      <c r="C27" s="7">
        <v>10239</v>
      </c>
      <c r="D27" s="7">
        <v>28678</v>
      </c>
      <c r="E27" s="7">
        <v>24224</v>
      </c>
      <c r="F27" s="7">
        <v>6499</v>
      </c>
      <c r="G27" s="7">
        <v>17725</v>
      </c>
      <c r="H27" s="8">
        <v>14693</v>
      </c>
      <c r="I27" s="8">
        <v>3740</v>
      </c>
      <c r="J27" s="8">
        <v>10953</v>
      </c>
      <c r="K27" s="2"/>
    </row>
    <row r="28" spans="1:11" ht="12.75" customHeight="1">
      <c r="A28" s="78" t="s">
        <v>28</v>
      </c>
      <c r="B28" s="7">
        <v>23820</v>
      </c>
      <c r="C28" s="7">
        <v>4902</v>
      </c>
      <c r="D28" s="7">
        <v>18918</v>
      </c>
      <c r="E28" s="7">
        <v>15921</v>
      </c>
      <c r="F28" s="7">
        <v>3538</v>
      </c>
      <c r="G28" s="7">
        <v>12383</v>
      </c>
      <c r="H28" s="8">
        <v>7899</v>
      </c>
      <c r="I28" s="8">
        <v>1364</v>
      </c>
      <c r="J28" s="8">
        <v>6535</v>
      </c>
      <c r="K28" s="2"/>
    </row>
    <row r="29" spans="1:11" ht="12.75" customHeight="1">
      <c r="A29" s="78" t="s">
        <v>29</v>
      </c>
      <c r="B29" s="7">
        <v>9753</v>
      </c>
      <c r="C29" s="7">
        <v>1202</v>
      </c>
      <c r="D29" s="7">
        <v>8551</v>
      </c>
      <c r="E29" s="7">
        <v>6700</v>
      </c>
      <c r="F29" s="7">
        <v>932</v>
      </c>
      <c r="G29" s="7">
        <v>5768</v>
      </c>
      <c r="H29" s="8">
        <v>3053</v>
      </c>
      <c r="I29" s="8">
        <v>270</v>
      </c>
      <c r="J29" s="8">
        <v>2783</v>
      </c>
      <c r="K29" s="2"/>
    </row>
    <row r="30" spans="1:10" s="3" customFormat="1" ht="12.75" customHeight="1">
      <c r="A30" s="70" t="s">
        <v>30</v>
      </c>
      <c r="B30" s="10">
        <v>1528236</v>
      </c>
      <c r="C30" s="10">
        <v>703367</v>
      </c>
      <c r="D30" s="10">
        <v>824869</v>
      </c>
      <c r="E30" s="10">
        <v>1056800</v>
      </c>
      <c r="F30" s="10">
        <v>475088</v>
      </c>
      <c r="G30" s="10">
        <v>581712</v>
      </c>
      <c r="H30" s="11">
        <v>471436</v>
      </c>
      <c r="I30" s="11">
        <v>228279</v>
      </c>
      <c r="J30" s="11">
        <v>243157</v>
      </c>
    </row>
    <row r="31" spans="1:11" ht="12.75" customHeight="1">
      <c r="A31" s="73" t="s">
        <v>31</v>
      </c>
      <c r="B31" s="7">
        <v>247518</v>
      </c>
      <c r="C31" s="7">
        <v>126980</v>
      </c>
      <c r="D31" s="7">
        <v>120538</v>
      </c>
      <c r="E31" s="7">
        <v>162297</v>
      </c>
      <c r="F31" s="7">
        <v>83179</v>
      </c>
      <c r="G31" s="7">
        <v>79118</v>
      </c>
      <c r="H31" s="8">
        <v>85221</v>
      </c>
      <c r="I31" s="8">
        <v>43801</v>
      </c>
      <c r="J31" s="8">
        <v>41420</v>
      </c>
      <c r="K31" s="2"/>
    </row>
    <row r="32" spans="1:10" s="3" customFormat="1" ht="12.75" customHeight="1">
      <c r="A32" s="87" t="s">
        <v>32</v>
      </c>
      <c r="B32" s="10">
        <v>264267</v>
      </c>
      <c r="C32" s="10">
        <v>135406</v>
      </c>
      <c r="D32" s="10">
        <v>128861</v>
      </c>
      <c r="E32" s="10">
        <v>174393</v>
      </c>
      <c r="F32" s="10">
        <v>89248</v>
      </c>
      <c r="G32" s="10">
        <v>85145</v>
      </c>
      <c r="H32" s="11">
        <v>89874</v>
      </c>
      <c r="I32" s="11">
        <v>46158</v>
      </c>
      <c r="J32" s="11">
        <v>43716</v>
      </c>
    </row>
    <row r="33" spans="1:11" ht="12.75" customHeight="1">
      <c r="A33" s="73" t="s">
        <v>33</v>
      </c>
      <c r="B33" s="7">
        <v>302917</v>
      </c>
      <c r="C33" s="7">
        <v>153846</v>
      </c>
      <c r="D33" s="7">
        <v>149071</v>
      </c>
      <c r="E33" s="7">
        <v>202744</v>
      </c>
      <c r="F33" s="7">
        <v>102502</v>
      </c>
      <c r="G33" s="7">
        <v>100242</v>
      </c>
      <c r="H33" s="8">
        <v>100173</v>
      </c>
      <c r="I33" s="8">
        <v>51344</v>
      </c>
      <c r="J33" s="8">
        <v>48829</v>
      </c>
      <c r="K33" s="2"/>
    </row>
    <row r="34" spans="1:11" ht="12.75" customHeight="1">
      <c r="A34" s="78" t="s">
        <v>34</v>
      </c>
      <c r="B34" s="13"/>
      <c r="C34" s="13"/>
      <c r="D34" s="10">
        <v>478429</v>
      </c>
      <c r="E34" s="13"/>
      <c r="F34" s="13"/>
      <c r="G34" s="10">
        <v>344079</v>
      </c>
      <c r="H34" s="43"/>
      <c r="I34" s="43"/>
      <c r="J34" s="11">
        <v>134350</v>
      </c>
      <c r="K34" s="2"/>
    </row>
    <row r="35" spans="1:11" ht="12.75" customHeight="1">
      <c r="A35" s="78" t="s">
        <v>35</v>
      </c>
      <c r="B35" s="13"/>
      <c r="C35" s="10">
        <v>492285</v>
      </c>
      <c r="D35" s="13"/>
      <c r="E35" s="13"/>
      <c r="F35" s="10">
        <v>333043</v>
      </c>
      <c r="G35" s="13"/>
      <c r="H35" s="13"/>
      <c r="I35" s="11">
        <v>159242</v>
      </c>
      <c r="J35" s="13"/>
      <c r="K35" s="2"/>
    </row>
    <row r="36" spans="1:11" ht="12.75" customHeight="1">
      <c r="A36" s="88" t="s">
        <v>75</v>
      </c>
      <c r="B36" s="10">
        <v>970714</v>
      </c>
      <c r="C36" s="13"/>
      <c r="D36" s="13"/>
      <c r="E36" s="10">
        <v>677122</v>
      </c>
      <c r="F36" s="13"/>
      <c r="G36" s="13"/>
      <c r="H36" s="11">
        <v>293592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217579</v>
      </c>
      <c r="E37" s="13"/>
      <c r="F37" s="13"/>
      <c r="G37" s="10">
        <v>152488</v>
      </c>
      <c r="H37" s="13"/>
      <c r="I37" s="13"/>
      <c r="J37" s="11">
        <v>65091</v>
      </c>
      <c r="K37" s="2"/>
    </row>
    <row r="38" spans="1:11" ht="12.75" customHeight="1">
      <c r="A38" s="78" t="s">
        <v>37</v>
      </c>
      <c r="B38" s="13"/>
      <c r="C38" s="10">
        <v>75676</v>
      </c>
      <c r="D38" s="13"/>
      <c r="E38" s="13"/>
      <c r="F38" s="10">
        <v>52797</v>
      </c>
      <c r="G38" s="13"/>
      <c r="H38" s="13"/>
      <c r="I38" s="11">
        <v>22879</v>
      </c>
      <c r="J38" s="13"/>
      <c r="K38" s="2"/>
    </row>
    <row r="39" spans="1:11" ht="12.75" customHeight="1">
      <c r="A39" s="88" t="s">
        <v>51</v>
      </c>
      <c r="B39" s="10">
        <v>293255</v>
      </c>
      <c r="C39" s="13"/>
      <c r="D39" s="13"/>
      <c r="E39" s="10">
        <v>205285</v>
      </c>
      <c r="F39" s="13"/>
      <c r="G39" s="13"/>
      <c r="H39" s="11">
        <v>87970</v>
      </c>
      <c r="I39" s="13"/>
      <c r="J39" s="13"/>
      <c r="K39" s="2"/>
    </row>
    <row r="40" spans="1:11" ht="12.75" customHeight="1">
      <c r="A40" s="73" t="s">
        <v>38</v>
      </c>
      <c r="B40" s="7">
        <v>1357090</v>
      </c>
      <c r="C40" s="7">
        <v>615545</v>
      </c>
      <c r="D40" s="7">
        <v>741545</v>
      </c>
      <c r="E40" s="7">
        <v>944155</v>
      </c>
      <c r="F40" s="7">
        <v>417344</v>
      </c>
      <c r="G40" s="7">
        <v>526811</v>
      </c>
      <c r="H40" s="8">
        <v>412935</v>
      </c>
      <c r="I40" s="8">
        <v>198201</v>
      </c>
      <c r="J40" s="8">
        <v>214734</v>
      </c>
      <c r="K40" s="2"/>
    </row>
    <row r="41" spans="1:11" ht="12.75" customHeight="1">
      <c r="A41" s="73" t="s">
        <v>39</v>
      </c>
      <c r="B41" s="7">
        <v>811736</v>
      </c>
      <c r="C41" s="7">
        <v>395705</v>
      </c>
      <c r="D41" s="7">
        <v>416031</v>
      </c>
      <c r="E41" s="7">
        <v>568888</v>
      </c>
      <c r="F41" s="7">
        <v>268946</v>
      </c>
      <c r="G41" s="7">
        <v>299942</v>
      </c>
      <c r="H41" s="8">
        <v>242848</v>
      </c>
      <c r="I41" s="8">
        <v>126759</v>
      </c>
      <c r="J41" s="8">
        <v>116089</v>
      </c>
      <c r="K41" s="2"/>
    </row>
    <row r="42" spans="1:11" ht="12.75" customHeight="1">
      <c r="A42" s="73" t="s">
        <v>40</v>
      </c>
      <c r="B42" s="7">
        <v>346054</v>
      </c>
      <c r="C42" s="7">
        <v>172101</v>
      </c>
      <c r="D42" s="7">
        <v>173953</v>
      </c>
      <c r="E42" s="7">
        <v>250282</v>
      </c>
      <c r="F42" s="7">
        <v>120997</v>
      </c>
      <c r="G42" s="7">
        <v>129285</v>
      </c>
      <c r="H42" s="8">
        <v>95772</v>
      </c>
      <c r="I42" s="8">
        <v>51104</v>
      </c>
      <c r="J42" s="8">
        <v>44668</v>
      </c>
      <c r="K42" s="2"/>
    </row>
  </sheetData>
  <sheetProtection/>
  <mergeCells count="6">
    <mergeCell ref="E3:G3"/>
    <mergeCell ref="H3:J3"/>
    <mergeCell ref="A1:J1"/>
    <mergeCell ref="A2:J2"/>
    <mergeCell ref="A3:A4"/>
    <mergeCell ref="B3:D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75" zoomScalePageLayoutView="0" workbookViewId="0" topLeftCell="A1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2.75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4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6"/>
      <c r="B4" s="21" t="s">
        <v>50</v>
      </c>
      <c r="C4" s="60" t="s">
        <v>3</v>
      </c>
      <c r="D4" s="60" t="s">
        <v>4</v>
      </c>
      <c r="E4" s="21" t="s">
        <v>50</v>
      </c>
      <c r="F4" s="60" t="s">
        <v>3</v>
      </c>
      <c r="G4" s="60" t="s">
        <v>4</v>
      </c>
      <c r="H4" s="21" t="s">
        <v>50</v>
      </c>
      <c r="I4" s="60" t="s">
        <v>3</v>
      </c>
      <c r="J4" s="60" t="s">
        <v>4</v>
      </c>
    </row>
    <row r="5" spans="1:11" ht="12.75" customHeight="1">
      <c r="A5" s="77" t="s">
        <v>5</v>
      </c>
      <c r="B5" s="44">
        <v>20832</v>
      </c>
      <c r="C5" s="44">
        <v>10548</v>
      </c>
      <c r="D5" s="44">
        <v>10284</v>
      </c>
      <c r="E5" s="44">
        <v>13459</v>
      </c>
      <c r="F5" s="44">
        <v>6796</v>
      </c>
      <c r="G5" s="44">
        <v>6663</v>
      </c>
      <c r="H5" s="44">
        <v>7373</v>
      </c>
      <c r="I5" s="44">
        <v>3752</v>
      </c>
      <c r="J5" s="44">
        <v>3621</v>
      </c>
      <c r="K5" s="2"/>
    </row>
    <row r="6" spans="1:11" ht="12.75" customHeight="1">
      <c r="A6" s="78" t="s">
        <v>6</v>
      </c>
      <c r="B6" s="7">
        <v>20088</v>
      </c>
      <c r="C6" s="7">
        <v>10339</v>
      </c>
      <c r="D6" s="7">
        <v>9749</v>
      </c>
      <c r="E6" s="7">
        <v>12765</v>
      </c>
      <c r="F6" s="7">
        <v>6608</v>
      </c>
      <c r="G6" s="7">
        <v>6157</v>
      </c>
      <c r="H6" s="8">
        <v>7323</v>
      </c>
      <c r="I6" s="8">
        <v>3731</v>
      </c>
      <c r="J6" s="8">
        <v>3592</v>
      </c>
      <c r="K6" s="2"/>
    </row>
    <row r="7" spans="1:11" ht="12.75" customHeight="1">
      <c r="A7" s="78" t="s">
        <v>7</v>
      </c>
      <c r="B7" s="7">
        <v>60188</v>
      </c>
      <c r="C7" s="7">
        <v>30769</v>
      </c>
      <c r="D7" s="7">
        <v>29419</v>
      </c>
      <c r="E7" s="7">
        <v>38752</v>
      </c>
      <c r="F7" s="7">
        <v>19819</v>
      </c>
      <c r="G7" s="7">
        <v>18933</v>
      </c>
      <c r="H7" s="8">
        <v>21436</v>
      </c>
      <c r="I7" s="8">
        <v>10950</v>
      </c>
      <c r="J7" s="8">
        <v>10486</v>
      </c>
      <c r="K7" s="2"/>
    </row>
    <row r="8" spans="1:11" ht="12.75" customHeight="1">
      <c r="A8" s="78" t="s">
        <v>8</v>
      </c>
      <c r="B8" s="7">
        <v>50887</v>
      </c>
      <c r="C8" s="7">
        <v>26135</v>
      </c>
      <c r="D8" s="7">
        <v>24752</v>
      </c>
      <c r="E8" s="7">
        <v>34382</v>
      </c>
      <c r="F8" s="7">
        <v>17634</v>
      </c>
      <c r="G8" s="7">
        <v>16748</v>
      </c>
      <c r="H8" s="8">
        <v>16505</v>
      </c>
      <c r="I8" s="8">
        <v>8501</v>
      </c>
      <c r="J8" s="8">
        <v>8004</v>
      </c>
      <c r="K8" s="2"/>
    </row>
    <row r="9" spans="1:11" ht="12.75" customHeight="1">
      <c r="A9" s="78" t="s">
        <v>9</v>
      </c>
      <c r="B9" s="7">
        <v>17134</v>
      </c>
      <c r="C9" s="7">
        <v>8813</v>
      </c>
      <c r="D9" s="7">
        <v>8321</v>
      </c>
      <c r="E9" s="7">
        <v>11562</v>
      </c>
      <c r="F9" s="7">
        <v>5915</v>
      </c>
      <c r="G9" s="7">
        <v>5647</v>
      </c>
      <c r="H9" s="8">
        <v>5572</v>
      </c>
      <c r="I9" s="8">
        <v>2898</v>
      </c>
      <c r="J9" s="8">
        <v>2674</v>
      </c>
      <c r="K9" s="2"/>
    </row>
    <row r="10" spans="1:11" ht="12.75" customHeight="1">
      <c r="A10" s="78" t="s">
        <v>10</v>
      </c>
      <c r="B10" s="7">
        <v>107377</v>
      </c>
      <c r="C10" s="7">
        <v>55169</v>
      </c>
      <c r="D10" s="7">
        <v>52208</v>
      </c>
      <c r="E10" s="7">
        <v>71237</v>
      </c>
      <c r="F10" s="7">
        <v>36572</v>
      </c>
      <c r="G10" s="7">
        <v>34665</v>
      </c>
      <c r="H10" s="8">
        <v>36140</v>
      </c>
      <c r="I10" s="8">
        <v>18597</v>
      </c>
      <c r="J10" s="8">
        <v>17543</v>
      </c>
      <c r="K10" s="2"/>
    </row>
    <row r="11" spans="1:11" ht="12.75" customHeight="1">
      <c r="A11" s="78" t="s">
        <v>11</v>
      </c>
      <c r="B11" s="7">
        <v>16763</v>
      </c>
      <c r="C11" s="7">
        <v>8543</v>
      </c>
      <c r="D11" s="7">
        <v>8220</v>
      </c>
      <c r="E11" s="7">
        <v>11221</v>
      </c>
      <c r="F11" s="7">
        <v>5740</v>
      </c>
      <c r="G11" s="7">
        <v>5481</v>
      </c>
      <c r="H11" s="8">
        <v>5542</v>
      </c>
      <c r="I11" s="8">
        <v>2803</v>
      </c>
      <c r="J11" s="8">
        <v>2739</v>
      </c>
      <c r="K11" s="2"/>
    </row>
    <row r="12" spans="1:11" ht="12.75" customHeight="1">
      <c r="A12" s="78" t="s">
        <v>12</v>
      </c>
      <c r="B12" s="7">
        <v>90984</v>
      </c>
      <c r="C12" s="7">
        <v>46519</v>
      </c>
      <c r="D12" s="7">
        <v>44465</v>
      </c>
      <c r="E12" s="7">
        <v>58441</v>
      </c>
      <c r="F12" s="7">
        <v>29843</v>
      </c>
      <c r="G12" s="7">
        <v>28598</v>
      </c>
      <c r="H12" s="8">
        <v>32543</v>
      </c>
      <c r="I12" s="8">
        <v>16676</v>
      </c>
      <c r="J12" s="8">
        <v>15867</v>
      </c>
      <c r="K12" s="2"/>
    </row>
    <row r="13" spans="1:11" ht="12.75" customHeight="1">
      <c r="A13" s="78" t="s">
        <v>13</v>
      </c>
      <c r="B13" s="7">
        <v>31707</v>
      </c>
      <c r="C13" s="7">
        <v>16418</v>
      </c>
      <c r="D13" s="7">
        <v>15289</v>
      </c>
      <c r="E13" s="7">
        <v>21426</v>
      </c>
      <c r="F13" s="7">
        <v>11065</v>
      </c>
      <c r="G13" s="7">
        <v>10361</v>
      </c>
      <c r="H13" s="8">
        <v>10281</v>
      </c>
      <c r="I13" s="8">
        <v>5353</v>
      </c>
      <c r="J13" s="8">
        <v>4928</v>
      </c>
      <c r="K13" s="2"/>
    </row>
    <row r="14" spans="1:11" ht="12.75" customHeight="1">
      <c r="A14" s="78" t="s">
        <v>14</v>
      </c>
      <c r="B14" s="7">
        <v>35291</v>
      </c>
      <c r="C14" s="7">
        <v>17376</v>
      </c>
      <c r="D14" s="7">
        <v>17915</v>
      </c>
      <c r="E14" s="7">
        <v>26307</v>
      </c>
      <c r="F14" s="7">
        <v>12763</v>
      </c>
      <c r="G14" s="7">
        <v>13544</v>
      </c>
      <c r="H14" s="8">
        <v>8984</v>
      </c>
      <c r="I14" s="8">
        <v>4613</v>
      </c>
      <c r="J14" s="8">
        <v>4371</v>
      </c>
      <c r="K14" s="2"/>
    </row>
    <row r="15" spans="1:11" ht="12.75" customHeight="1">
      <c r="A15" s="78" t="s">
        <v>15</v>
      </c>
      <c r="B15" s="7">
        <v>40780</v>
      </c>
      <c r="C15" s="7">
        <v>19234</v>
      </c>
      <c r="D15" s="7">
        <v>21546</v>
      </c>
      <c r="E15" s="7">
        <v>30356</v>
      </c>
      <c r="F15" s="7">
        <v>13794</v>
      </c>
      <c r="G15" s="7">
        <v>16562</v>
      </c>
      <c r="H15" s="8">
        <v>10424</v>
      </c>
      <c r="I15" s="8">
        <v>5440</v>
      </c>
      <c r="J15" s="8">
        <v>4984</v>
      </c>
      <c r="K15" s="2"/>
    </row>
    <row r="16" spans="1:11" ht="12.75" customHeight="1">
      <c r="A16" s="78" t="s">
        <v>16</v>
      </c>
      <c r="B16" s="7">
        <v>132451</v>
      </c>
      <c r="C16" s="7">
        <v>66388</v>
      </c>
      <c r="D16" s="7">
        <v>66063</v>
      </c>
      <c r="E16" s="7">
        <v>95110</v>
      </c>
      <c r="F16" s="7">
        <v>46131</v>
      </c>
      <c r="G16" s="7">
        <v>48979</v>
      </c>
      <c r="H16" s="8">
        <v>37341</v>
      </c>
      <c r="I16" s="8">
        <v>20257</v>
      </c>
      <c r="J16" s="8">
        <v>17084</v>
      </c>
      <c r="K16" s="2"/>
    </row>
    <row r="17" spans="1:11" ht="12.75" customHeight="1">
      <c r="A17" s="78" t="s">
        <v>17</v>
      </c>
      <c r="B17" s="7">
        <v>127429</v>
      </c>
      <c r="C17" s="7">
        <v>64081</v>
      </c>
      <c r="D17" s="7">
        <v>63348</v>
      </c>
      <c r="E17" s="7">
        <v>92862</v>
      </c>
      <c r="F17" s="7">
        <v>45496</v>
      </c>
      <c r="G17" s="7">
        <v>47366</v>
      </c>
      <c r="H17" s="8">
        <v>34567</v>
      </c>
      <c r="I17" s="8">
        <v>18585</v>
      </c>
      <c r="J17" s="8">
        <v>15982</v>
      </c>
      <c r="K17" s="2"/>
    </row>
    <row r="18" spans="1:11" ht="12.75" customHeight="1">
      <c r="A18" s="78" t="s">
        <v>18</v>
      </c>
      <c r="B18" s="7">
        <v>116843</v>
      </c>
      <c r="C18" s="7">
        <v>57287</v>
      </c>
      <c r="D18" s="7">
        <v>59556</v>
      </c>
      <c r="E18" s="7">
        <v>84916</v>
      </c>
      <c r="F18" s="7">
        <v>40488</v>
      </c>
      <c r="G18" s="7">
        <v>44428</v>
      </c>
      <c r="H18" s="8">
        <v>31927</v>
      </c>
      <c r="I18" s="8">
        <v>16799</v>
      </c>
      <c r="J18" s="8">
        <v>15128</v>
      </c>
      <c r="K18" s="2"/>
    </row>
    <row r="19" spans="1:11" ht="12.75" customHeight="1">
      <c r="A19" s="78" t="s">
        <v>19</v>
      </c>
      <c r="B19" s="7">
        <v>104552</v>
      </c>
      <c r="C19" s="7">
        <v>50847</v>
      </c>
      <c r="D19" s="7">
        <v>53705</v>
      </c>
      <c r="E19" s="7">
        <v>74099</v>
      </c>
      <c r="F19" s="7">
        <v>35129</v>
      </c>
      <c r="G19" s="7">
        <v>38970</v>
      </c>
      <c r="H19" s="8">
        <v>30453</v>
      </c>
      <c r="I19" s="8">
        <v>15718</v>
      </c>
      <c r="J19" s="8">
        <v>14735</v>
      </c>
      <c r="K19" s="2"/>
    </row>
    <row r="20" spans="1:11" ht="12.75" customHeight="1">
      <c r="A20" s="78" t="s">
        <v>20</v>
      </c>
      <c r="B20" s="7">
        <v>96257</v>
      </c>
      <c r="C20" s="7">
        <v>46028</v>
      </c>
      <c r="D20" s="7">
        <v>50229</v>
      </c>
      <c r="E20" s="7">
        <v>63471</v>
      </c>
      <c r="F20" s="7">
        <v>29289</v>
      </c>
      <c r="G20" s="7">
        <v>34182</v>
      </c>
      <c r="H20" s="8">
        <v>32786</v>
      </c>
      <c r="I20" s="8">
        <v>16739</v>
      </c>
      <c r="J20" s="8">
        <v>16047</v>
      </c>
      <c r="K20" s="2"/>
    </row>
    <row r="21" spans="1:11" ht="12.75" customHeight="1">
      <c r="A21" s="78" t="s">
        <v>21</v>
      </c>
      <c r="B21" s="7">
        <v>124028</v>
      </c>
      <c r="C21" s="7">
        <v>57706</v>
      </c>
      <c r="D21" s="7">
        <v>66322</v>
      </c>
      <c r="E21" s="7">
        <v>80870</v>
      </c>
      <c r="F21" s="7">
        <v>35778</v>
      </c>
      <c r="G21" s="7">
        <v>45092</v>
      </c>
      <c r="H21" s="8">
        <v>43158</v>
      </c>
      <c r="I21" s="8">
        <v>21928</v>
      </c>
      <c r="J21" s="8">
        <v>21230</v>
      </c>
      <c r="K21" s="2"/>
    </row>
    <row r="22" spans="1:11" ht="12.75" customHeight="1">
      <c r="A22" s="78" t="s">
        <v>22</v>
      </c>
      <c r="B22" s="7">
        <v>130149</v>
      </c>
      <c r="C22" s="7">
        <v>59121</v>
      </c>
      <c r="D22" s="7">
        <v>71028</v>
      </c>
      <c r="E22" s="7">
        <v>87747</v>
      </c>
      <c r="F22" s="7">
        <v>37820</v>
      </c>
      <c r="G22" s="7">
        <v>49927</v>
      </c>
      <c r="H22" s="8">
        <v>42402</v>
      </c>
      <c r="I22" s="8">
        <v>21301</v>
      </c>
      <c r="J22" s="8">
        <v>21101</v>
      </c>
      <c r="K22" s="2"/>
    </row>
    <row r="23" spans="1:11" ht="12.75" customHeight="1">
      <c r="A23" s="78" t="s">
        <v>23</v>
      </c>
      <c r="B23" s="7">
        <v>109230</v>
      </c>
      <c r="C23" s="7">
        <v>47583</v>
      </c>
      <c r="D23" s="7">
        <v>61647</v>
      </c>
      <c r="E23" s="7">
        <v>77495</v>
      </c>
      <c r="F23" s="7">
        <v>32553</v>
      </c>
      <c r="G23" s="7">
        <v>44942</v>
      </c>
      <c r="H23" s="8">
        <v>31735</v>
      </c>
      <c r="I23" s="8">
        <v>15030</v>
      </c>
      <c r="J23" s="8">
        <v>16705</v>
      </c>
      <c r="K23" s="2"/>
    </row>
    <row r="24" spans="1:11" ht="12.75" customHeight="1">
      <c r="A24" s="78" t="s">
        <v>24</v>
      </c>
      <c r="B24" s="7">
        <v>69690</v>
      </c>
      <c r="C24" s="7">
        <v>28912</v>
      </c>
      <c r="D24" s="7">
        <v>40778</v>
      </c>
      <c r="E24" s="7">
        <v>51354</v>
      </c>
      <c r="F24" s="7">
        <v>20609</v>
      </c>
      <c r="G24" s="7">
        <v>30745</v>
      </c>
      <c r="H24" s="8">
        <v>18336</v>
      </c>
      <c r="I24" s="8">
        <v>8303</v>
      </c>
      <c r="J24" s="8">
        <v>10033</v>
      </c>
      <c r="K24" s="2"/>
    </row>
    <row r="25" spans="1:11" ht="12.75" customHeight="1">
      <c r="A25" s="78" t="s">
        <v>25</v>
      </c>
      <c r="B25" s="7">
        <v>41174</v>
      </c>
      <c r="C25" s="7">
        <v>15129</v>
      </c>
      <c r="D25" s="7">
        <v>26045</v>
      </c>
      <c r="E25" s="7">
        <v>29810</v>
      </c>
      <c r="F25" s="7">
        <v>10836</v>
      </c>
      <c r="G25" s="7">
        <v>18974</v>
      </c>
      <c r="H25" s="8">
        <v>11364</v>
      </c>
      <c r="I25" s="8">
        <v>4293</v>
      </c>
      <c r="J25" s="8">
        <v>7071</v>
      </c>
      <c r="K25" s="2"/>
    </row>
    <row r="26" spans="1:11" ht="12.75" customHeight="1">
      <c r="A26" s="78" t="s">
        <v>26</v>
      </c>
      <c r="B26" s="7">
        <v>56040</v>
      </c>
      <c r="C26" s="7">
        <v>17959</v>
      </c>
      <c r="D26" s="7">
        <v>38081</v>
      </c>
      <c r="E26" s="7">
        <v>38626</v>
      </c>
      <c r="F26" s="7">
        <v>12406</v>
      </c>
      <c r="G26" s="7">
        <v>26220</v>
      </c>
      <c r="H26" s="8">
        <v>17414</v>
      </c>
      <c r="I26" s="8">
        <v>5553</v>
      </c>
      <c r="J26" s="8">
        <v>11861</v>
      </c>
      <c r="K26" s="2"/>
    </row>
    <row r="27" spans="1:11" ht="12.75" customHeight="1">
      <c r="A27" s="78" t="s">
        <v>27</v>
      </c>
      <c r="B27" s="7">
        <v>38389</v>
      </c>
      <c r="C27" s="7">
        <v>10163</v>
      </c>
      <c r="D27" s="7">
        <v>28226</v>
      </c>
      <c r="E27" s="7">
        <v>24114</v>
      </c>
      <c r="F27" s="7">
        <v>6513</v>
      </c>
      <c r="G27" s="7">
        <v>17601</v>
      </c>
      <c r="H27" s="8">
        <v>14275</v>
      </c>
      <c r="I27" s="8">
        <v>3650</v>
      </c>
      <c r="J27" s="8">
        <v>10625</v>
      </c>
      <c r="K27" s="2"/>
    </row>
    <row r="28" spans="1:11" ht="12.75" customHeight="1">
      <c r="A28" s="78" t="s">
        <v>28</v>
      </c>
      <c r="B28" s="7">
        <v>24572</v>
      </c>
      <c r="C28" s="7">
        <v>5119</v>
      </c>
      <c r="D28" s="7">
        <v>19453</v>
      </c>
      <c r="E28" s="7">
        <v>16289</v>
      </c>
      <c r="F28" s="7">
        <v>3647</v>
      </c>
      <c r="G28" s="7">
        <v>12642</v>
      </c>
      <c r="H28" s="8">
        <v>8283</v>
      </c>
      <c r="I28" s="8">
        <v>1472</v>
      </c>
      <c r="J28" s="8">
        <v>6811</v>
      </c>
      <c r="K28" s="2"/>
    </row>
    <row r="29" spans="1:11" ht="12.75" customHeight="1">
      <c r="A29" s="78" t="s">
        <v>29</v>
      </c>
      <c r="B29" s="7">
        <v>10579</v>
      </c>
      <c r="C29" s="7">
        <v>1379</v>
      </c>
      <c r="D29" s="7">
        <v>9200</v>
      </c>
      <c r="E29" s="7">
        <v>7295</v>
      </c>
      <c r="F29" s="7">
        <v>1022</v>
      </c>
      <c r="G29" s="7">
        <v>6273</v>
      </c>
      <c r="H29" s="8">
        <v>3284</v>
      </c>
      <c r="I29" s="8">
        <v>357</v>
      </c>
      <c r="J29" s="8">
        <v>2927</v>
      </c>
      <c r="K29" s="2"/>
    </row>
    <row r="30" spans="1:10" s="3" customFormat="1" ht="12.75" customHeight="1">
      <c r="A30" s="70" t="s">
        <v>30</v>
      </c>
      <c r="B30" s="10">
        <v>1525117</v>
      </c>
      <c r="C30" s="10">
        <v>701509</v>
      </c>
      <c r="D30" s="10">
        <v>823608</v>
      </c>
      <c r="E30" s="10">
        <v>1056505</v>
      </c>
      <c r="F30" s="10">
        <v>474290</v>
      </c>
      <c r="G30" s="10">
        <v>582215</v>
      </c>
      <c r="H30" s="11">
        <v>468612</v>
      </c>
      <c r="I30" s="11">
        <v>227219</v>
      </c>
      <c r="J30" s="11">
        <v>241393</v>
      </c>
    </row>
    <row r="31" spans="1:11" ht="12.75" customHeight="1">
      <c r="A31" s="73" t="s">
        <v>31</v>
      </c>
      <c r="B31" s="7">
        <v>251013</v>
      </c>
      <c r="C31" s="7">
        <v>128574</v>
      </c>
      <c r="D31" s="7">
        <v>122439</v>
      </c>
      <c r="E31" s="7">
        <v>164135</v>
      </c>
      <c r="F31" s="7">
        <v>83989</v>
      </c>
      <c r="G31" s="7">
        <v>80146</v>
      </c>
      <c r="H31" s="8">
        <v>86878</v>
      </c>
      <c r="I31" s="8">
        <v>44585</v>
      </c>
      <c r="J31" s="8">
        <v>42293</v>
      </c>
      <c r="K31" s="2"/>
    </row>
    <row r="32" spans="1:10" s="3" customFormat="1" ht="12.75" customHeight="1">
      <c r="A32" s="87" t="s">
        <v>32</v>
      </c>
      <c r="B32" s="10">
        <v>267663</v>
      </c>
      <c r="C32" s="10">
        <v>137197</v>
      </c>
      <c r="D32" s="10">
        <v>130466</v>
      </c>
      <c r="E32" s="10">
        <v>175784</v>
      </c>
      <c r="F32" s="10">
        <v>90016</v>
      </c>
      <c r="G32" s="10">
        <v>85768</v>
      </c>
      <c r="H32" s="11">
        <v>91879</v>
      </c>
      <c r="I32" s="11">
        <v>47181</v>
      </c>
      <c r="J32" s="11">
        <v>44698</v>
      </c>
    </row>
    <row r="33" spans="1:11" ht="12.75" customHeight="1">
      <c r="A33" s="73" t="s">
        <v>33</v>
      </c>
      <c r="B33" s="7">
        <v>302954</v>
      </c>
      <c r="C33" s="7">
        <v>154573</v>
      </c>
      <c r="D33" s="7">
        <v>148381</v>
      </c>
      <c r="E33" s="7">
        <v>202091</v>
      </c>
      <c r="F33" s="7">
        <v>102779</v>
      </c>
      <c r="G33" s="7">
        <v>99312</v>
      </c>
      <c r="H33" s="8">
        <v>100863</v>
      </c>
      <c r="I33" s="8">
        <v>51794</v>
      </c>
      <c r="J33" s="8">
        <v>49069</v>
      </c>
      <c r="K33" s="2"/>
    </row>
    <row r="34" spans="1:11" ht="12.75" customHeight="1">
      <c r="A34" s="78" t="s">
        <v>34</v>
      </c>
      <c r="B34" s="13"/>
      <c r="C34" s="13"/>
      <c r="D34" s="10">
        <v>469712</v>
      </c>
      <c r="E34" s="13"/>
      <c r="F34" s="13"/>
      <c r="G34" s="10">
        <v>339050</v>
      </c>
      <c r="H34" s="13"/>
      <c r="I34" s="13"/>
      <c r="J34" s="11">
        <v>130662</v>
      </c>
      <c r="K34" s="2"/>
    </row>
    <row r="35" spans="1:11" ht="12.75" customHeight="1">
      <c r="A35" s="78" t="s">
        <v>35</v>
      </c>
      <c r="B35" s="13"/>
      <c r="C35" s="10">
        <v>485651</v>
      </c>
      <c r="D35" s="13"/>
      <c r="E35" s="13"/>
      <c r="F35" s="10">
        <v>329241</v>
      </c>
      <c r="G35" s="13"/>
      <c r="H35" s="13"/>
      <c r="I35" s="11">
        <v>156410</v>
      </c>
      <c r="J35" s="13"/>
      <c r="K35" s="2"/>
    </row>
    <row r="36" spans="1:11" ht="12.75" customHeight="1">
      <c r="A36" s="88" t="s">
        <v>75</v>
      </c>
      <c r="B36" s="10">
        <v>955363</v>
      </c>
      <c r="C36" s="13"/>
      <c r="D36" s="13"/>
      <c r="E36" s="10">
        <v>668291</v>
      </c>
      <c r="F36" s="13"/>
      <c r="G36" s="13"/>
      <c r="H36" s="11">
        <v>287072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223430</v>
      </c>
      <c r="E37" s="13"/>
      <c r="F37" s="13"/>
      <c r="G37" s="10">
        <v>157397</v>
      </c>
      <c r="H37" s="13"/>
      <c r="I37" s="13"/>
      <c r="J37" s="11">
        <v>66033</v>
      </c>
      <c r="K37" s="2"/>
    </row>
    <row r="38" spans="1:11" ht="12.75" customHeight="1">
      <c r="A38" s="78" t="s">
        <v>37</v>
      </c>
      <c r="B38" s="13"/>
      <c r="C38" s="10">
        <v>78661</v>
      </c>
      <c r="D38" s="13"/>
      <c r="E38" s="13"/>
      <c r="F38" s="10">
        <v>55033</v>
      </c>
      <c r="G38" s="13"/>
      <c r="H38" s="13"/>
      <c r="I38" s="11">
        <v>23628</v>
      </c>
      <c r="J38" s="13"/>
      <c r="K38" s="2"/>
    </row>
    <row r="39" spans="1:11" ht="12.75" customHeight="1">
      <c r="A39" s="88" t="s">
        <v>51</v>
      </c>
      <c r="B39" s="10">
        <v>302091</v>
      </c>
      <c r="C39" s="13"/>
      <c r="D39" s="13"/>
      <c r="E39" s="10">
        <v>212430</v>
      </c>
      <c r="F39" s="13"/>
      <c r="G39" s="13"/>
      <c r="H39" s="11">
        <v>89661</v>
      </c>
      <c r="I39" s="13"/>
      <c r="J39" s="13"/>
      <c r="K39" s="2"/>
    </row>
    <row r="40" spans="1:11" ht="12.75" customHeight="1">
      <c r="A40" s="73" t="s">
        <v>38</v>
      </c>
      <c r="B40" s="7">
        <v>1348825</v>
      </c>
      <c r="C40" s="7">
        <v>611076</v>
      </c>
      <c r="D40" s="7">
        <v>737749</v>
      </c>
      <c r="E40" s="7">
        <v>940104</v>
      </c>
      <c r="F40" s="7">
        <v>414662</v>
      </c>
      <c r="G40" s="7">
        <v>525442</v>
      </c>
      <c r="H40" s="8">
        <v>408721</v>
      </c>
      <c r="I40" s="8">
        <v>196414</v>
      </c>
      <c r="J40" s="8">
        <v>212307</v>
      </c>
      <c r="K40" s="2"/>
    </row>
    <row r="41" spans="1:11" ht="12.75" customHeight="1">
      <c r="A41" s="73" t="s">
        <v>39</v>
      </c>
      <c r="B41" s="7">
        <v>794281</v>
      </c>
      <c r="C41" s="7">
        <v>387570</v>
      </c>
      <c r="D41" s="7">
        <v>406711</v>
      </c>
      <c r="E41" s="7">
        <v>559640</v>
      </c>
      <c r="F41" s="7">
        <v>264895</v>
      </c>
      <c r="G41" s="7">
        <v>294745</v>
      </c>
      <c r="H41" s="8">
        <v>234641</v>
      </c>
      <c r="I41" s="8">
        <v>122675</v>
      </c>
      <c r="J41" s="8">
        <v>111966</v>
      </c>
      <c r="K41" s="2"/>
    </row>
    <row r="42" spans="1:11" ht="12.75" customHeight="1">
      <c r="A42" s="73" t="s">
        <v>40</v>
      </c>
      <c r="B42" s="7">
        <v>335951</v>
      </c>
      <c r="C42" s="7">
        <v>167079</v>
      </c>
      <c r="D42" s="7">
        <v>168872</v>
      </c>
      <c r="E42" s="7">
        <v>244635</v>
      </c>
      <c r="F42" s="7">
        <v>118184</v>
      </c>
      <c r="G42" s="7">
        <v>126451</v>
      </c>
      <c r="H42" s="8">
        <v>91316</v>
      </c>
      <c r="I42" s="8">
        <v>48895</v>
      </c>
      <c r="J42" s="8">
        <v>42421</v>
      </c>
      <c r="K42" s="2"/>
    </row>
  </sheetData>
  <sheetProtection/>
  <mergeCells count="6">
    <mergeCell ref="E3:G3"/>
    <mergeCell ref="H3:J3"/>
    <mergeCell ref="A1:J1"/>
    <mergeCell ref="A2:J2"/>
    <mergeCell ref="A3:A4"/>
    <mergeCell ref="B3:D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75" zoomScalePageLayoutView="0" workbookViewId="0" topLeftCell="A1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2.75" customHeight="1">
      <c r="A1" s="133" t="s">
        <v>52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4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6"/>
      <c r="B4" s="21" t="s">
        <v>50</v>
      </c>
      <c r="C4" s="60" t="s">
        <v>3</v>
      </c>
      <c r="D4" s="60" t="s">
        <v>4</v>
      </c>
      <c r="E4" s="21" t="s">
        <v>50</v>
      </c>
      <c r="F4" s="60" t="s">
        <v>3</v>
      </c>
      <c r="G4" s="60" t="s">
        <v>4</v>
      </c>
      <c r="H4" s="21" t="s">
        <v>50</v>
      </c>
      <c r="I4" s="60" t="s">
        <v>3</v>
      </c>
      <c r="J4" s="60" t="s">
        <v>4</v>
      </c>
    </row>
    <row r="5" spans="1:11" ht="12.75" customHeight="1">
      <c r="A5" s="77" t="s">
        <v>5</v>
      </c>
      <c r="B5" s="44">
        <v>21070</v>
      </c>
      <c r="C5" s="44">
        <v>10849</v>
      </c>
      <c r="D5" s="44">
        <v>10221</v>
      </c>
      <c r="E5" s="44">
        <v>13838</v>
      </c>
      <c r="F5" s="44">
        <v>7155</v>
      </c>
      <c r="G5" s="44">
        <v>6683</v>
      </c>
      <c r="H5" s="44">
        <v>7232</v>
      </c>
      <c r="I5" s="44">
        <v>3694</v>
      </c>
      <c r="J5" s="44">
        <v>3538</v>
      </c>
      <c r="K5" s="2"/>
    </row>
    <row r="6" spans="1:11" ht="12.75" customHeight="1">
      <c r="A6" s="78" t="s">
        <v>6</v>
      </c>
      <c r="B6" s="7">
        <v>20603</v>
      </c>
      <c r="C6" s="7">
        <v>10430</v>
      </c>
      <c r="D6" s="7">
        <v>10173</v>
      </c>
      <c r="E6" s="7">
        <v>13756</v>
      </c>
      <c r="F6" s="7">
        <v>6950</v>
      </c>
      <c r="G6" s="7">
        <v>6806</v>
      </c>
      <c r="H6" s="8">
        <v>6847</v>
      </c>
      <c r="I6" s="8">
        <v>3480</v>
      </c>
      <c r="J6" s="8">
        <v>3367</v>
      </c>
      <c r="K6" s="2"/>
    </row>
    <row r="7" spans="1:11" ht="12.75" customHeight="1">
      <c r="A7" s="78" t="s">
        <v>7</v>
      </c>
      <c r="B7" s="7">
        <v>61559</v>
      </c>
      <c r="C7" s="7">
        <v>31509</v>
      </c>
      <c r="D7" s="7">
        <v>30050</v>
      </c>
      <c r="E7" s="7">
        <v>40401</v>
      </c>
      <c r="F7" s="7">
        <v>20724</v>
      </c>
      <c r="G7" s="7">
        <v>19677</v>
      </c>
      <c r="H7" s="8">
        <v>21158</v>
      </c>
      <c r="I7" s="8">
        <v>10785</v>
      </c>
      <c r="J7" s="8">
        <v>10373</v>
      </c>
      <c r="K7" s="2"/>
    </row>
    <row r="8" spans="1:11" ht="12.75" customHeight="1">
      <c r="A8" s="78" t="s">
        <v>8</v>
      </c>
      <c r="B8" s="7">
        <v>52484</v>
      </c>
      <c r="C8" s="7">
        <v>26951</v>
      </c>
      <c r="D8" s="7">
        <v>25533</v>
      </c>
      <c r="E8" s="7">
        <v>34907</v>
      </c>
      <c r="F8" s="7">
        <v>17934</v>
      </c>
      <c r="G8" s="7">
        <v>16973</v>
      </c>
      <c r="H8" s="8">
        <v>17577</v>
      </c>
      <c r="I8" s="8">
        <v>9017</v>
      </c>
      <c r="J8" s="8">
        <v>8560</v>
      </c>
      <c r="K8" s="2"/>
    </row>
    <row r="9" spans="1:11" ht="12.75" customHeight="1">
      <c r="A9" s="78" t="s">
        <v>9</v>
      </c>
      <c r="B9" s="7">
        <v>17369</v>
      </c>
      <c r="C9" s="7">
        <v>8890</v>
      </c>
      <c r="D9" s="7">
        <v>8479</v>
      </c>
      <c r="E9" s="7">
        <v>11595</v>
      </c>
      <c r="F9" s="7">
        <v>5908</v>
      </c>
      <c r="G9" s="7">
        <v>5687</v>
      </c>
      <c r="H9" s="8">
        <v>5774</v>
      </c>
      <c r="I9" s="8">
        <v>2982</v>
      </c>
      <c r="J9" s="8">
        <v>2792</v>
      </c>
      <c r="K9" s="2"/>
    </row>
    <row r="10" spans="1:11" ht="12.75" customHeight="1">
      <c r="A10" s="78" t="s">
        <v>10</v>
      </c>
      <c r="B10" s="7">
        <v>110342</v>
      </c>
      <c r="C10" s="7">
        <v>56501</v>
      </c>
      <c r="D10" s="7">
        <v>53841</v>
      </c>
      <c r="E10" s="7">
        <v>73065</v>
      </c>
      <c r="F10" s="7">
        <v>37411</v>
      </c>
      <c r="G10" s="7">
        <v>35654</v>
      </c>
      <c r="H10" s="8">
        <v>37277</v>
      </c>
      <c r="I10" s="8">
        <v>19090</v>
      </c>
      <c r="J10" s="8">
        <v>18187</v>
      </c>
      <c r="K10" s="2"/>
    </row>
    <row r="11" spans="1:11" ht="12.75" customHeight="1">
      <c r="A11" s="78" t="s">
        <v>11</v>
      </c>
      <c r="B11" s="7">
        <v>17078</v>
      </c>
      <c r="C11" s="7">
        <v>8790</v>
      </c>
      <c r="D11" s="7">
        <v>8288</v>
      </c>
      <c r="E11" s="7">
        <v>11417</v>
      </c>
      <c r="F11" s="7">
        <v>5848</v>
      </c>
      <c r="G11" s="7">
        <v>5569</v>
      </c>
      <c r="H11" s="8">
        <v>5661</v>
      </c>
      <c r="I11" s="8">
        <v>2942</v>
      </c>
      <c r="J11" s="8">
        <v>2719</v>
      </c>
      <c r="K11" s="2"/>
    </row>
    <row r="12" spans="1:11" ht="12.75" customHeight="1">
      <c r="A12" s="78" t="s">
        <v>12</v>
      </c>
      <c r="B12" s="7">
        <v>93112</v>
      </c>
      <c r="C12" s="7">
        <v>47527</v>
      </c>
      <c r="D12" s="7">
        <v>45585</v>
      </c>
      <c r="E12" s="7">
        <v>59788</v>
      </c>
      <c r="F12" s="7">
        <v>30462</v>
      </c>
      <c r="G12" s="7">
        <v>29326</v>
      </c>
      <c r="H12" s="8">
        <v>33324</v>
      </c>
      <c r="I12" s="8">
        <v>17065</v>
      </c>
      <c r="J12" s="8">
        <v>16259</v>
      </c>
      <c r="K12" s="2"/>
    </row>
    <row r="13" spans="1:11" ht="12.75" customHeight="1">
      <c r="A13" s="78" t="s">
        <v>13</v>
      </c>
      <c r="B13" s="7">
        <v>29446</v>
      </c>
      <c r="C13" s="7">
        <v>15197</v>
      </c>
      <c r="D13" s="7">
        <v>14249</v>
      </c>
      <c r="E13" s="7">
        <v>18631</v>
      </c>
      <c r="F13" s="7">
        <v>9597</v>
      </c>
      <c r="G13" s="7">
        <v>9034</v>
      </c>
      <c r="H13" s="8">
        <v>10815</v>
      </c>
      <c r="I13" s="8">
        <v>5600</v>
      </c>
      <c r="J13" s="8">
        <v>5215</v>
      </c>
      <c r="K13" s="2"/>
    </row>
    <row r="14" spans="1:11" ht="12.75" customHeight="1">
      <c r="A14" s="78" t="s">
        <v>14</v>
      </c>
      <c r="B14" s="7">
        <v>32969</v>
      </c>
      <c r="C14" s="7">
        <v>16799</v>
      </c>
      <c r="D14" s="7">
        <v>16170</v>
      </c>
      <c r="E14" s="7">
        <v>23666</v>
      </c>
      <c r="F14" s="7">
        <v>11960</v>
      </c>
      <c r="G14" s="7">
        <v>11706</v>
      </c>
      <c r="H14" s="8">
        <v>9303</v>
      </c>
      <c r="I14" s="8">
        <v>4839</v>
      </c>
      <c r="J14" s="8">
        <v>4464</v>
      </c>
      <c r="K14" s="2"/>
    </row>
    <row r="15" spans="1:11" ht="12.75" customHeight="1">
      <c r="A15" s="78" t="s">
        <v>15</v>
      </c>
      <c r="B15" s="7">
        <v>36781</v>
      </c>
      <c r="C15" s="7">
        <v>17392</v>
      </c>
      <c r="D15" s="7">
        <v>19389</v>
      </c>
      <c r="E15" s="7">
        <v>28299</v>
      </c>
      <c r="F15" s="7">
        <v>12836</v>
      </c>
      <c r="G15" s="7">
        <v>15463</v>
      </c>
      <c r="H15" s="8">
        <v>8482</v>
      </c>
      <c r="I15" s="8">
        <v>4556</v>
      </c>
      <c r="J15" s="8">
        <v>3926</v>
      </c>
      <c r="K15" s="2"/>
    </row>
    <row r="16" spans="1:11" ht="12.75" customHeight="1">
      <c r="A16" s="78" t="s">
        <v>16</v>
      </c>
      <c r="B16" s="7">
        <v>126288</v>
      </c>
      <c r="C16" s="7">
        <v>62743</v>
      </c>
      <c r="D16" s="7">
        <v>63545</v>
      </c>
      <c r="E16" s="7">
        <v>90747</v>
      </c>
      <c r="F16" s="7">
        <v>43466</v>
      </c>
      <c r="G16" s="7">
        <v>47281</v>
      </c>
      <c r="H16" s="8">
        <v>35541</v>
      </c>
      <c r="I16" s="8">
        <v>19277</v>
      </c>
      <c r="J16" s="8">
        <v>16264</v>
      </c>
      <c r="K16" s="2"/>
    </row>
    <row r="17" spans="1:11" ht="12.75" customHeight="1">
      <c r="A17" s="78" t="s">
        <v>17</v>
      </c>
      <c r="B17" s="7">
        <v>128232</v>
      </c>
      <c r="C17" s="7">
        <v>64658</v>
      </c>
      <c r="D17" s="7">
        <v>63574</v>
      </c>
      <c r="E17" s="7">
        <v>92315</v>
      </c>
      <c r="F17" s="7">
        <v>45284</v>
      </c>
      <c r="G17" s="7">
        <v>47031</v>
      </c>
      <c r="H17" s="8">
        <v>35917</v>
      </c>
      <c r="I17" s="8">
        <v>19374</v>
      </c>
      <c r="J17" s="8">
        <v>16543</v>
      </c>
      <c r="K17" s="2"/>
    </row>
    <row r="18" spans="1:11" ht="12.75" customHeight="1">
      <c r="A18" s="78" t="s">
        <v>18</v>
      </c>
      <c r="B18" s="7">
        <v>117541</v>
      </c>
      <c r="C18" s="7">
        <v>57865</v>
      </c>
      <c r="D18" s="7">
        <v>59676</v>
      </c>
      <c r="E18" s="7">
        <v>84787</v>
      </c>
      <c r="F18" s="7">
        <v>40594</v>
      </c>
      <c r="G18" s="7">
        <v>44193</v>
      </c>
      <c r="H18" s="8">
        <v>32754</v>
      </c>
      <c r="I18" s="8">
        <v>17271</v>
      </c>
      <c r="J18" s="8">
        <v>15483</v>
      </c>
      <c r="K18" s="2"/>
    </row>
    <row r="19" spans="1:11" ht="12.75" customHeight="1">
      <c r="A19" s="78" t="s">
        <v>19</v>
      </c>
      <c r="B19" s="7">
        <v>106874</v>
      </c>
      <c r="C19" s="7">
        <v>51878</v>
      </c>
      <c r="D19" s="7">
        <v>54996</v>
      </c>
      <c r="E19" s="7">
        <v>75496</v>
      </c>
      <c r="F19" s="7">
        <v>35647</v>
      </c>
      <c r="G19" s="7">
        <v>39849</v>
      </c>
      <c r="H19" s="8">
        <v>31378</v>
      </c>
      <c r="I19" s="8">
        <v>16231</v>
      </c>
      <c r="J19" s="8">
        <v>15147</v>
      </c>
      <c r="K19" s="2"/>
    </row>
    <row r="20" spans="1:11" ht="12.75" customHeight="1">
      <c r="A20" s="78" t="s">
        <v>20</v>
      </c>
      <c r="B20" s="7">
        <v>94588</v>
      </c>
      <c r="C20" s="7">
        <v>45211</v>
      </c>
      <c r="D20" s="7">
        <v>49377</v>
      </c>
      <c r="E20" s="7">
        <v>62655</v>
      </c>
      <c r="F20" s="7">
        <v>29023</v>
      </c>
      <c r="G20" s="7">
        <v>33632</v>
      </c>
      <c r="H20" s="8">
        <v>31933</v>
      </c>
      <c r="I20" s="8">
        <v>16188</v>
      </c>
      <c r="J20" s="8">
        <v>15745</v>
      </c>
      <c r="K20" s="2"/>
    </row>
    <row r="21" spans="1:11" ht="12.75" customHeight="1">
      <c r="A21" s="78" t="s">
        <v>21</v>
      </c>
      <c r="B21" s="7">
        <v>115494</v>
      </c>
      <c r="C21" s="7">
        <v>53757</v>
      </c>
      <c r="D21" s="7">
        <v>61737</v>
      </c>
      <c r="E21" s="7">
        <v>74317</v>
      </c>
      <c r="F21" s="7">
        <v>32909</v>
      </c>
      <c r="G21" s="7">
        <v>41408</v>
      </c>
      <c r="H21" s="8">
        <v>41177</v>
      </c>
      <c r="I21" s="8">
        <v>20848</v>
      </c>
      <c r="J21" s="8">
        <v>20329</v>
      </c>
      <c r="K21" s="2"/>
    </row>
    <row r="22" spans="1:11" ht="12.75" customHeight="1">
      <c r="A22" s="78" t="s">
        <v>22</v>
      </c>
      <c r="B22" s="7">
        <v>131466</v>
      </c>
      <c r="C22" s="7">
        <v>59625</v>
      </c>
      <c r="D22" s="7">
        <v>71841</v>
      </c>
      <c r="E22" s="7">
        <v>86690</v>
      </c>
      <c r="F22" s="7">
        <v>37265</v>
      </c>
      <c r="G22" s="7">
        <v>49425</v>
      </c>
      <c r="H22" s="8">
        <v>44776</v>
      </c>
      <c r="I22" s="8">
        <v>22360</v>
      </c>
      <c r="J22" s="8">
        <v>22416</v>
      </c>
      <c r="K22" s="2"/>
    </row>
    <row r="23" spans="1:11" ht="12.75" customHeight="1">
      <c r="A23" s="78" t="s">
        <v>23</v>
      </c>
      <c r="B23" s="7">
        <v>112610</v>
      </c>
      <c r="C23" s="7">
        <v>48889</v>
      </c>
      <c r="D23" s="7">
        <v>63721</v>
      </c>
      <c r="E23" s="7">
        <v>78431</v>
      </c>
      <c r="F23" s="7">
        <v>32675</v>
      </c>
      <c r="G23" s="7">
        <v>45756</v>
      </c>
      <c r="H23" s="8">
        <v>34179</v>
      </c>
      <c r="I23" s="8">
        <v>16214</v>
      </c>
      <c r="J23" s="8">
        <v>17965</v>
      </c>
      <c r="K23" s="2"/>
    </row>
    <row r="24" spans="1:11" ht="12.75" customHeight="1">
      <c r="A24" s="78" t="s">
        <v>24</v>
      </c>
      <c r="B24" s="7">
        <v>79989</v>
      </c>
      <c r="C24" s="7">
        <v>33118</v>
      </c>
      <c r="D24" s="7">
        <v>46871</v>
      </c>
      <c r="E24" s="7">
        <v>57554</v>
      </c>
      <c r="F24" s="7">
        <v>23033</v>
      </c>
      <c r="G24" s="7">
        <v>34521</v>
      </c>
      <c r="H24" s="8">
        <v>22435</v>
      </c>
      <c r="I24" s="8">
        <v>10085</v>
      </c>
      <c r="J24" s="8">
        <v>12350</v>
      </c>
      <c r="K24" s="2"/>
    </row>
    <row r="25" spans="1:11" ht="12.75" customHeight="1">
      <c r="A25" s="78" t="s">
        <v>25</v>
      </c>
      <c r="B25" s="7">
        <v>35571</v>
      </c>
      <c r="C25" s="7">
        <v>13145</v>
      </c>
      <c r="D25" s="7">
        <v>22426</v>
      </c>
      <c r="E25" s="7">
        <v>26214</v>
      </c>
      <c r="F25" s="7">
        <v>9539</v>
      </c>
      <c r="G25" s="7">
        <v>16675</v>
      </c>
      <c r="H25" s="8">
        <v>9357</v>
      </c>
      <c r="I25" s="8">
        <v>3606</v>
      </c>
      <c r="J25" s="8">
        <v>5751</v>
      </c>
      <c r="K25" s="2"/>
    </row>
    <row r="26" spans="1:11" ht="12.75" customHeight="1">
      <c r="A26" s="78" t="s">
        <v>26</v>
      </c>
      <c r="B26" s="7">
        <v>56600</v>
      </c>
      <c r="C26" s="7">
        <v>18234</v>
      </c>
      <c r="D26" s="7">
        <v>38366</v>
      </c>
      <c r="E26" s="7">
        <v>38982</v>
      </c>
      <c r="F26" s="7">
        <v>12574</v>
      </c>
      <c r="G26" s="7">
        <v>26408</v>
      </c>
      <c r="H26" s="8">
        <v>17618</v>
      </c>
      <c r="I26" s="8">
        <v>5660</v>
      </c>
      <c r="J26" s="8">
        <v>11958</v>
      </c>
      <c r="K26" s="2"/>
    </row>
    <row r="27" spans="1:11" ht="12.75" customHeight="1">
      <c r="A27" s="78" t="s">
        <v>27</v>
      </c>
      <c r="B27" s="7">
        <v>36901</v>
      </c>
      <c r="C27" s="7">
        <v>9767</v>
      </c>
      <c r="D27" s="7">
        <v>27134</v>
      </c>
      <c r="E27" s="7">
        <v>23377</v>
      </c>
      <c r="F27" s="7">
        <v>6291</v>
      </c>
      <c r="G27" s="7">
        <v>17086</v>
      </c>
      <c r="H27" s="8">
        <v>13524</v>
      </c>
      <c r="I27" s="8">
        <v>3476</v>
      </c>
      <c r="J27" s="8">
        <v>10048</v>
      </c>
      <c r="K27" s="2"/>
    </row>
    <row r="28" spans="1:11" ht="12.75" customHeight="1">
      <c r="A28" s="78" t="s">
        <v>28</v>
      </c>
      <c r="B28" s="7">
        <v>25988</v>
      </c>
      <c r="C28" s="7">
        <v>5567</v>
      </c>
      <c r="D28" s="7">
        <v>20421</v>
      </c>
      <c r="E28" s="7">
        <v>16800</v>
      </c>
      <c r="F28" s="7">
        <v>3826</v>
      </c>
      <c r="G28" s="7">
        <v>12974</v>
      </c>
      <c r="H28" s="8">
        <v>9188</v>
      </c>
      <c r="I28" s="8">
        <v>1741</v>
      </c>
      <c r="J28" s="8">
        <v>7447</v>
      </c>
      <c r="K28" s="2"/>
    </row>
    <row r="29" spans="1:11" ht="12.75" customHeight="1">
      <c r="A29" s="78" t="s">
        <v>29</v>
      </c>
      <c r="B29" s="7">
        <v>11450</v>
      </c>
      <c r="C29" s="7">
        <v>1552</v>
      </c>
      <c r="D29" s="7">
        <v>9898</v>
      </c>
      <c r="E29" s="7">
        <v>7929</v>
      </c>
      <c r="F29" s="7">
        <v>1193</v>
      </c>
      <c r="G29" s="7">
        <v>6736</v>
      </c>
      <c r="H29" s="8">
        <v>3521</v>
      </c>
      <c r="I29" s="8">
        <v>359</v>
      </c>
      <c r="J29" s="8">
        <v>3162</v>
      </c>
      <c r="K29" s="2"/>
    </row>
    <row r="30" spans="1:10" s="3" customFormat="1" ht="12.75" customHeight="1">
      <c r="A30" s="70" t="s">
        <v>30</v>
      </c>
      <c r="B30" s="10">
        <v>1520390</v>
      </c>
      <c r="C30" s="10">
        <v>699064</v>
      </c>
      <c r="D30" s="10">
        <v>821326</v>
      </c>
      <c r="E30" s="10">
        <v>1044998</v>
      </c>
      <c r="F30" s="10">
        <v>468588</v>
      </c>
      <c r="G30" s="10">
        <v>576410</v>
      </c>
      <c r="H30" s="11">
        <v>475392</v>
      </c>
      <c r="I30" s="11">
        <v>230476</v>
      </c>
      <c r="J30" s="11">
        <v>244916</v>
      </c>
    </row>
    <row r="31" spans="1:11" ht="12.75" customHeight="1">
      <c r="A31" s="73" t="s">
        <v>31</v>
      </c>
      <c r="B31" s="7">
        <v>256027</v>
      </c>
      <c r="C31" s="7">
        <v>131083</v>
      </c>
      <c r="D31" s="7">
        <v>124944</v>
      </c>
      <c r="E31" s="7">
        <v>167084</v>
      </c>
      <c r="F31" s="7">
        <v>85502</v>
      </c>
      <c r="G31" s="7">
        <v>81582</v>
      </c>
      <c r="H31" s="8">
        <v>88943</v>
      </c>
      <c r="I31" s="8">
        <v>45581</v>
      </c>
      <c r="J31" s="8">
        <v>43362</v>
      </c>
      <c r="K31" s="2"/>
    </row>
    <row r="32" spans="1:10" s="3" customFormat="1" ht="12.75" customHeight="1">
      <c r="A32" s="87" t="s">
        <v>32</v>
      </c>
      <c r="B32" s="10">
        <v>271048</v>
      </c>
      <c r="C32" s="10">
        <v>138864</v>
      </c>
      <c r="D32" s="10">
        <v>132184</v>
      </c>
      <c r="E32" s="10">
        <v>176739</v>
      </c>
      <c r="F32" s="10">
        <v>90473</v>
      </c>
      <c r="G32" s="10">
        <v>86266</v>
      </c>
      <c r="H32" s="11">
        <v>94309</v>
      </c>
      <c r="I32" s="11">
        <v>48391</v>
      </c>
      <c r="J32" s="11">
        <v>45918</v>
      </c>
    </row>
    <row r="33" spans="1:11" ht="12.75" customHeight="1">
      <c r="A33" s="73" t="s">
        <v>33</v>
      </c>
      <c r="B33" s="7">
        <v>304017</v>
      </c>
      <c r="C33" s="7">
        <v>155663</v>
      </c>
      <c r="D33" s="7">
        <v>148354</v>
      </c>
      <c r="E33" s="7">
        <v>200405</v>
      </c>
      <c r="F33" s="7">
        <v>102433</v>
      </c>
      <c r="G33" s="7">
        <v>97972</v>
      </c>
      <c r="H33" s="8">
        <v>103612</v>
      </c>
      <c r="I33" s="8">
        <v>53230</v>
      </c>
      <c r="J33" s="8">
        <v>50382</v>
      </c>
      <c r="K33" s="2"/>
    </row>
    <row r="34" spans="1:11" ht="12.75" customHeight="1">
      <c r="A34" s="78" t="s">
        <v>34</v>
      </c>
      <c r="B34" s="13"/>
      <c r="C34" s="13"/>
      <c r="D34" s="10">
        <v>460305</v>
      </c>
      <c r="E34" s="13"/>
      <c r="F34" s="13"/>
      <c r="G34" s="10">
        <v>329988</v>
      </c>
      <c r="H34" s="13"/>
      <c r="I34" s="13"/>
      <c r="J34" s="11">
        <v>130317</v>
      </c>
      <c r="K34" s="2"/>
    </row>
    <row r="35" spans="1:11" ht="12.75" customHeight="1">
      <c r="A35" s="78" t="s">
        <v>35</v>
      </c>
      <c r="B35" s="13"/>
      <c r="C35" s="10">
        <v>478817</v>
      </c>
      <c r="D35" s="13"/>
      <c r="E35" s="13"/>
      <c r="F35" s="10">
        <v>321659</v>
      </c>
      <c r="G35" s="13"/>
      <c r="H35" s="13"/>
      <c r="I35" s="11">
        <v>157158</v>
      </c>
      <c r="J35" s="13"/>
      <c r="K35" s="2"/>
    </row>
    <row r="36" spans="1:11" ht="12.75" customHeight="1">
      <c r="A36" s="88" t="s">
        <v>75</v>
      </c>
      <c r="B36" s="10">
        <v>939122</v>
      </c>
      <c r="C36" s="13"/>
      <c r="D36" s="13"/>
      <c r="E36" s="10">
        <v>651647</v>
      </c>
      <c r="F36" s="13"/>
      <c r="G36" s="13"/>
      <c r="H36" s="11">
        <v>287475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228837</v>
      </c>
      <c r="E37" s="13"/>
      <c r="F37" s="13"/>
      <c r="G37" s="10">
        <v>160156</v>
      </c>
      <c r="H37" s="13"/>
      <c r="I37" s="13"/>
      <c r="J37" s="11">
        <v>68681</v>
      </c>
      <c r="K37" s="2"/>
    </row>
    <row r="38" spans="1:11" ht="12.75" customHeight="1">
      <c r="A38" s="78" t="s">
        <v>37</v>
      </c>
      <c r="B38" s="13"/>
      <c r="C38" s="10">
        <v>81383</v>
      </c>
      <c r="D38" s="13"/>
      <c r="E38" s="13"/>
      <c r="F38" s="10">
        <v>56456</v>
      </c>
      <c r="G38" s="13"/>
      <c r="H38" s="13"/>
      <c r="I38" s="11">
        <v>24927</v>
      </c>
      <c r="J38" s="13"/>
      <c r="K38" s="2"/>
    </row>
    <row r="39" spans="1:11" ht="12.75" customHeight="1">
      <c r="A39" s="88" t="s">
        <v>51</v>
      </c>
      <c r="B39" s="10">
        <v>310220</v>
      </c>
      <c r="C39" s="13"/>
      <c r="D39" s="13"/>
      <c r="E39" s="10">
        <v>216612</v>
      </c>
      <c r="F39" s="13"/>
      <c r="G39" s="13"/>
      <c r="H39" s="11">
        <v>93608</v>
      </c>
      <c r="I39" s="13"/>
      <c r="J39" s="13"/>
      <c r="K39" s="2"/>
    </row>
    <row r="40" spans="1:11" ht="12.75" customHeight="1">
      <c r="A40" s="73" t="s">
        <v>38</v>
      </c>
      <c r="B40" s="7">
        <v>1339554</v>
      </c>
      <c r="C40" s="7">
        <v>606334</v>
      </c>
      <c r="D40" s="7">
        <v>733220</v>
      </c>
      <c r="E40" s="7">
        <v>925414</v>
      </c>
      <c r="F40" s="7">
        <v>407281</v>
      </c>
      <c r="G40" s="7">
        <v>518133</v>
      </c>
      <c r="H40" s="8">
        <v>414140</v>
      </c>
      <c r="I40" s="8">
        <v>199053</v>
      </c>
      <c r="J40" s="8">
        <v>215087</v>
      </c>
      <c r="K40" s="2"/>
    </row>
    <row r="41" spans="1:11" ht="12.75" customHeight="1">
      <c r="A41" s="73" t="s">
        <v>39</v>
      </c>
      <c r="B41" s="7">
        <v>773788</v>
      </c>
      <c r="C41" s="7">
        <v>378084</v>
      </c>
      <c r="D41" s="7">
        <v>395704</v>
      </c>
      <c r="E41" s="7">
        <v>541937</v>
      </c>
      <c r="F41" s="7">
        <v>256690</v>
      </c>
      <c r="G41" s="7">
        <v>285247</v>
      </c>
      <c r="H41" s="8">
        <v>231851</v>
      </c>
      <c r="I41" s="8">
        <v>121394</v>
      </c>
      <c r="J41" s="8">
        <v>110457</v>
      </c>
      <c r="K41" s="2"/>
    </row>
    <row r="42" spans="1:11" ht="12.75" customHeight="1">
      <c r="A42" s="73" t="s">
        <v>40</v>
      </c>
      <c r="B42" s="7">
        <v>324270</v>
      </c>
      <c r="C42" s="7">
        <v>161592</v>
      </c>
      <c r="D42" s="7">
        <v>162678</v>
      </c>
      <c r="E42" s="7">
        <v>235027</v>
      </c>
      <c r="F42" s="7">
        <v>113546</v>
      </c>
      <c r="G42" s="7">
        <v>121481</v>
      </c>
      <c r="H42" s="8">
        <v>89243</v>
      </c>
      <c r="I42" s="8">
        <v>48046</v>
      </c>
      <c r="J42" s="8">
        <v>41197</v>
      </c>
      <c r="K42" s="2"/>
    </row>
  </sheetData>
  <sheetProtection/>
  <mergeCells count="6">
    <mergeCell ref="E3:G3"/>
    <mergeCell ref="H3:J3"/>
    <mergeCell ref="A1:J1"/>
    <mergeCell ref="A2:J2"/>
    <mergeCell ref="A3:A4"/>
    <mergeCell ref="B3:D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2" sqref="A2:J2"/>
    </sheetView>
  </sheetViews>
  <sheetFormatPr defaultColWidth="8.875" defaultRowHeight="12.75"/>
  <cols>
    <col min="1" max="1" width="32.875" style="41" customWidth="1"/>
    <col min="2" max="10" width="10.625" style="41" customWidth="1"/>
    <col min="11" max="16384" width="8.875" style="18" customWidth="1"/>
  </cols>
  <sheetData>
    <row r="1" spans="1:10" ht="18" customHeight="1">
      <c r="A1" s="137" t="s">
        <v>76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ht="14.25" customHeight="1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2.75" customHeight="1">
      <c r="A3" s="139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40"/>
      <c r="B4" s="21" t="s">
        <v>50</v>
      </c>
      <c r="C4" s="61" t="s">
        <v>3</v>
      </c>
      <c r="D4" s="61" t="s">
        <v>4</v>
      </c>
      <c r="E4" s="21" t="s">
        <v>50</v>
      </c>
      <c r="F4" s="61" t="s">
        <v>3</v>
      </c>
      <c r="G4" s="61" t="s">
        <v>4</v>
      </c>
      <c r="H4" s="21" t="s">
        <v>50</v>
      </c>
      <c r="I4" s="61" t="s">
        <v>3</v>
      </c>
      <c r="J4" s="61" t="s">
        <v>4</v>
      </c>
    </row>
    <row r="5" spans="1:10" ht="12.75">
      <c r="A5" s="65" t="s">
        <v>5</v>
      </c>
      <c r="B5" s="48">
        <v>21802</v>
      </c>
      <c r="C5" s="48">
        <v>11207</v>
      </c>
      <c r="D5" s="48">
        <v>10595</v>
      </c>
      <c r="E5" s="48">
        <v>13766</v>
      </c>
      <c r="F5" s="48">
        <v>7023</v>
      </c>
      <c r="G5" s="48">
        <v>6743</v>
      </c>
      <c r="H5" s="48">
        <v>8036</v>
      </c>
      <c r="I5" s="48">
        <v>4184</v>
      </c>
      <c r="J5" s="48">
        <v>3852</v>
      </c>
    </row>
    <row r="6" spans="1:10" ht="12.75">
      <c r="A6" s="66" t="s">
        <v>6</v>
      </c>
      <c r="B6" s="45">
        <v>20985</v>
      </c>
      <c r="C6" s="45">
        <v>10804</v>
      </c>
      <c r="D6" s="45">
        <v>10181</v>
      </c>
      <c r="E6" s="45">
        <v>13870</v>
      </c>
      <c r="F6" s="45">
        <v>7154</v>
      </c>
      <c r="G6" s="45">
        <v>6716</v>
      </c>
      <c r="H6" s="45">
        <v>7115</v>
      </c>
      <c r="I6" s="45">
        <v>3650</v>
      </c>
      <c r="J6" s="45">
        <v>3465</v>
      </c>
    </row>
    <row r="7" spans="1:10" ht="12.75">
      <c r="A7" s="66" t="s">
        <v>7</v>
      </c>
      <c r="B7" s="45">
        <v>63356</v>
      </c>
      <c r="C7" s="45">
        <v>32432</v>
      </c>
      <c r="D7" s="45">
        <v>30924</v>
      </c>
      <c r="E7" s="45">
        <v>41432</v>
      </c>
      <c r="F7" s="45">
        <v>21149</v>
      </c>
      <c r="G7" s="45">
        <v>20283</v>
      </c>
      <c r="H7" s="45">
        <v>21924</v>
      </c>
      <c r="I7" s="45">
        <v>11283</v>
      </c>
      <c r="J7" s="45">
        <v>10641</v>
      </c>
    </row>
    <row r="8" spans="1:10" ht="12.75">
      <c r="A8" s="66" t="s">
        <v>8</v>
      </c>
      <c r="B8" s="45">
        <v>55763</v>
      </c>
      <c r="C8" s="45">
        <v>28698</v>
      </c>
      <c r="D8" s="45">
        <v>27065</v>
      </c>
      <c r="E8" s="45">
        <v>36676</v>
      </c>
      <c r="F8" s="45">
        <v>18883</v>
      </c>
      <c r="G8" s="45">
        <v>17793</v>
      </c>
      <c r="H8" s="45">
        <v>19087</v>
      </c>
      <c r="I8" s="45">
        <v>9815</v>
      </c>
      <c r="J8" s="45">
        <v>9272</v>
      </c>
    </row>
    <row r="9" spans="1:10" ht="12.75">
      <c r="A9" s="66" t="s">
        <v>9</v>
      </c>
      <c r="B9" s="45">
        <v>16480</v>
      </c>
      <c r="C9" s="45">
        <v>8406</v>
      </c>
      <c r="D9" s="45">
        <v>8074</v>
      </c>
      <c r="E9" s="45">
        <v>11180</v>
      </c>
      <c r="F9" s="45">
        <v>5714</v>
      </c>
      <c r="G9" s="45">
        <v>5466</v>
      </c>
      <c r="H9" s="45">
        <v>5300</v>
      </c>
      <c r="I9" s="45">
        <v>2692</v>
      </c>
      <c r="J9" s="45">
        <v>2608</v>
      </c>
    </row>
    <row r="10" spans="1:10" ht="12.75">
      <c r="A10" s="66" t="s">
        <v>10</v>
      </c>
      <c r="B10" s="45">
        <v>113797</v>
      </c>
      <c r="C10" s="45">
        <v>58329</v>
      </c>
      <c r="D10" s="45">
        <v>55468</v>
      </c>
      <c r="E10" s="45">
        <v>75522</v>
      </c>
      <c r="F10" s="45">
        <v>38723</v>
      </c>
      <c r="G10" s="45">
        <v>36799</v>
      </c>
      <c r="H10" s="45">
        <v>38275</v>
      </c>
      <c r="I10" s="45">
        <v>19606</v>
      </c>
      <c r="J10" s="45">
        <v>18669</v>
      </c>
    </row>
    <row r="11" spans="1:10" ht="12.75">
      <c r="A11" s="66" t="s">
        <v>11</v>
      </c>
      <c r="B11" s="45">
        <v>17332</v>
      </c>
      <c r="C11" s="45">
        <v>8874</v>
      </c>
      <c r="D11" s="45">
        <v>8458</v>
      </c>
      <c r="E11" s="45">
        <v>11602</v>
      </c>
      <c r="F11" s="45">
        <v>5920</v>
      </c>
      <c r="G11" s="45">
        <v>5682</v>
      </c>
      <c r="H11" s="45">
        <v>5730</v>
      </c>
      <c r="I11" s="45">
        <v>2954</v>
      </c>
      <c r="J11" s="45">
        <v>2776</v>
      </c>
    </row>
    <row r="12" spans="1:10" ht="12.75">
      <c r="A12" s="66" t="s">
        <v>12</v>
      </c>
      <c r="B12" s="45">
        <v>95387</v>
      </c>
      <c r="C12" s="45">
        <v>48835</v>
      </c>
      <c r="D12" s="45">
        <v>46552</v>
      </c>
      <c r="E12" s="45">
        <v>61928</v>
      </c>
      <c r="F12" s="45">
        <v>31606</v>
      </c>
      <c r="G12" s="45">
        <v>30322</v>
      </c>
      <c r="H12" s="45">
        <v>33459</v>
      </c>
      <c r="I12" s="45">
        <v>17229</v>
      </c>
      <c r="J12" s="45">
        <v>16230</v>
      </c>
    </row>
    <row r="13" spans="1:10" ht="12.75">
      <c r="A13" s="66" t="s">
        <v>13</v>
      </c>
      <c r="B13" s="45">
        <v>29019</v>
      </c>
      <c r="C13" s="45">
        <v>14777</v>
      </c>
      <c r="D13" s="45">
        <v>14242</v>
      </c>
      <c r="E13" s="45">
        <v>18284</v>
      </c>
      <c r="F13" s="45">
        <v>9299</v>
      </c>
      <c r="G13" s="45">
        <v>8985</v>
      </c>
      <c r="H13" s="45">
        <v>10735</v>
      </c>
      <c r="I13" s="45">
        <v>5478</v>
      </c>
      <c r="J13" s="45">
        <v>5257</v>
      </c>
    </row>
    <row r="14" spans="1:10" ht="12.75">
      <c r="A14" s="66" t="s">
        <v>14</v>
      </c>
      <c r="B14" s="45">
        <v>31447</v>
      </c>
      <c r="C14" s="45">
        <v>16273</v>
      </c>
      <c r="D14" s="45">
        <v>15174</v>
      </c>
      <c r="E14" s="45">
        <v>22007</v>
      </c>
      <c r="F14" s="45">
        <v>11299</v>
      </c>
      <c r="G14" s="45">
        <v>10708</v>
      </c>
      <c r="H14" s="45">
        <v>9440</v>
      </c>
      <c r="I14" s="45">
        <v>4974</v>
      </c>
      <c r="J14" s="45">
        <v>4466</v>
      </c>
    </row>
    <row r="15" spans="1:10" ht="12.75">
      <c r="A15" s="66" t="s">
        <v>15</v>
      </c>
      <c r="B15" s="45">
        <v>33931</v>
      </c>
      <c r="C15" s="45">
        <v>16776</v>
      </c>
      <c r="D15" s="45">
        <v>17155</v>
      </c>
      <c r="E15" s="45">
        <v>26529</v>
      </c>
      <c r="F15" s="45">
        <v>12600</v>
      </c>
      <c r="G15" s="45">
        <v>13929</v>
      </c>
      <c r="H15" s="45">
        <v>7402</v>
      </c>
      <c r="I15" s="45">
        <v>4176</v>
      </c>
      <c r="J15" s="45">
        <v>3226</v>
      </c>
    </row>
    <row r="16" spans="1:10" ht="12.75">
      <c r="A16" s="66" t="s">
        <v>16</v>
      </c>
      <c r="B16" s="45">
        <v>116461</v>
      </c>
      <c r="C16" s="45">
        <v>57001</v>
      </c>
      <c r="D16" s="45">
        <v>59460</v>
      </c>
      <c r="E16" s="45">
        <v>85688</v>
      </c>
      <c r="F16" s="45">
        <v>40178</v>
      </c>
      <c r="G16" s="45">
        <v>45510</v>
      </c>
      <c r="H16" s="45">
        <v>30773</v>
      </c>
      <c r="I16" s="45">
        <v>16823</v>
      </c>
      <c r="J16" s="45">
        <v>13950</v>
      </c>
    </row>
    <row r="17" spans="1:10" ht="12.75">
      <c r="A17" s="66" t="s">
        <v>17</v>
      </c>
      <c r="B17" s="45">
        <v>130352</v>
      </c>
      <c r="C17" s="45">
        <v>65986</v>
      </c>
      <c r="D17" s="45">
        <v>64366</v>
      </c>
      <c r="E17" s="45">
        <v>94502</v>
      </c>
      <c r="F17" s="45">
        <v>46423</v>
      </c>
      <c r="G17" s="45">
        <v>48079</v>
      </c>
      <c r="H17" s="45">
        <v>35850</v>
      </c>
      <c r="I17" s="45">
        <v>19563</v>
      </c>
      <c r="J17" s="45">
        <v>16287</v>
      </c>
    </row>
    <row r="18" spans="1:10" ht="12.75">
      <c r="A18" s="67" t="s">
        <v>18</v>
      </c>
      <c r="B18" s="45">
        <v>117004</v>
      </c>
      <c r="C18" s="45">
        <v>57828</v>
      </c>
      <c r="D18" s="45">
        <v>59176</v>
      </c>
      <c r="E18" s="45">
        <v>84694</v>
      </c>
      <c r="F18" s="45">
        <v>40659</v>
      </c>
      <c r="G18" s="45">
        <v>44035</v>
      </c>
      <c r="H18" s="45">
        <v>32310</v>
      </c>
      <c r="I18" s="45">
        <v>17169</v>
      </c>
      <c r="J18" s="45">
        <v>15141</v>
      </c>
    </row>
    <row r="19" spans="1:10" ht="12.75">
      <c r="A19" s="67" t="s">
        <v>19</v>
      </c>
      <c r="B19" s="45">
        <v>109462</v>
      </c>
      <c r="C19" s="45">
        <v>52982</v>
      </c>
      <c r="D19" s="45">
        <v>56480</v>
      </c>
      <c r="E19" s="45">
        <v>77866</v>
      </c>
      <c r="F19" s="45">
        <v>36689</v>
      </c>
      <c r="G19" s="45">
        <v>41177</v>
      </c>
      <c r="H19" s="45">
        <v>31596</v>
      </c>
      <c r="I19" s="45">
        <v>16293</v>
      </c>
      <c r="J19" s="45">
        <v>15303</v>
      </c>
    </row>
    <row r="20" spans="1:10" ht="12.75">
      <c r="A20" s="67" t="s">
        <v>20</v>
      </c>
      <c r="B20" s="45">
        <v>94421</v>
      </c>
      <c r="C20" s="45">
        <v>45190</v>
      </c>
      <c r="D20" s="45">
        <v>49231</v>
      </c>
      <c r="E20" s="45">
        <v>63425</v>
      </c>
      <c r="F20" s="45">
        <v>29492</v>
      </c>
      <c r="G20" s="45">
        <v>33933</v>
      </c>
      <c r="H20" s="45">
        <v>30996</v>
      </c>
      <c r="I20" s="45">
        <v>15698</v>
      </c>
      <c r="J20" s="45">
        <v>15298</v>
      </c>
    </row>
    <row r="21" spans="1:10" ht="12.75">
      <c r="A21" s="67" t="s">
        <v>21</v>
      </c>
      <c r="B21" s="45">
        <v>108316</v>
      </c>
      <c r="C21" s="45">
        <v>50529</v>
      </c>
      <c r="D21" s="45">
        <v>57787</v>
      </c>
      <c r="E21" s="45">
        <v>69536</v>
      </c>
      <c r="F21" s="45">
        <v>31035</v>
      </c>
      <c r="G21" s="45">
        <v>38501</v>
      </c>
      <c r="H21" s="45">
        <v>38780</v>
      </c>
      <c r="I21" s="45">
        <v>19494</v>
      </c>
      <c r="J21" s="45">
        <v>19286</v>
      </c>
    </row>
    <row r="22" spans="1:10" ht="12.75">
      <c r="A22" s="67" t="s">
        <v>22</v>
      </c>
      <c r="B22" s="45">
        <v>131650</v>
      </c>
      <c r="C22" s="45">
        <v>59574</v>
      </c>
      <c r="D22" s="45">
        <v>72076</v>
      </c>
      <c r="E22" s="45">
        <v>85893</v>
      </c>
      <c r="F22" s="45">
        <v>36662</v>
      </c>
      <c r="G22" s="45">
        <v>49231</v>
      </c>
      <c r="H22" s="45">
        <v>45757</v>
      </c>
      <c r="I22" s="45">
        <v>22912</v>
      </c>
      <c r="J22" s="45">
        <v>22845</v>
      </c>
    </row>
    <row r="23" spans="1:10" ht="12.75">
      <c r="A23" s="67" t="s">
        <v>23</v>
      </c>
      <c r="B23" s="45">
        <v>114017</v>
      </c>
      <c r="C23" s="45">
        <v>49445</v>
      </c>
      <c r="D23" s="45">
        <v>64572</v>
      </c>
      <c r="E23" s="45">
        <v>78367</v>
      </c>
      <c r="F23" s="45">
        <v>32599</v>
      </c>
      <c r="G23" s="45">
        <v>45768</v>
      </c>
      <c r="H23" s="45">
        <v>35650</v>
      </c>
      <c r="I23" s="45">
        <v>16846</v>
      </c>
      <c r="J23" s="45">
        <v>18804</v>
      </c>
    </row>
    <row r="24" spans="1:10" ht="12.75">
      <c r="A24" s="67" t="s">
        <v>24</v>
      </c>
      <c r="B24" s="45">
        <v>86528</v>
      </c>
      <c r="C24" s="45">
        <v>35653</v>
      </c>
      <c r="D24" s="45">
        <v>50875</v>
      </c>
      <c r="E24" s="45">
        <v>61712</v>
      </c>
      <c r="F24" s="45">
        <v>24552</v>
      </c>
      <c r="G24" s="45">
        <v>37160</v>
      </c>
      <c r="H24" s="45">
        <v>24816</v>
      </c>
      <c r="I24" s="45">
        <v>11101</v>
      </c>
      <c r="J24" s="45">
        <v>13715</v>
      </c>
    </row>
    <row r="25" spans="1:10" ht="12.75">
      <c r="A25" s="67" t="s">
        <v>25</v>
      </c>
      <c r="B25" s="45">
        <v>35504</v>
      </c>
      <c r="C25" s="45">
        <v>13476</v>
      </c>
      <c r="D25" s="45">
        <v>22028</v>
      </c>
      <c r="E25" s="45">
        <v>26334</v>
      </c>
      <c r="F25" s="45">
        <v>9738</v>
      </c>
      <c r="G25" s="45">
        <v>16596</v>
      </c>
      <c r="H25" s="45">
        <v>9170</v>
      </c>
      <c r="I25" s="45">
        <v>3738</v>
      </c>
      <c r="J25" s="45">
        <v>5432</v>
      </c>
    </row>
    <row r="26" spans="1:10" ht="12.75">
      <c r="A26" s="67" t="s">
        <v>26</v>
      </c>
      <c r="B26" s="45">
        <v>55614</v>
      </c>
      <c r="C26" s="45">
        <v>18006</v>
      </c>
      <c r="D26" s="45">
        <v>37608</v>
      </c>
      <c r="E26" s="45">
        <v>38740</v>
      </c>
      <c r="F26" s="45">
        <v>12535</v>
      </c>
      <c r="G26" s="45">
        <v>26205</v>
      </c>
      <c r="H26" s="45">
        <v>16874</v>
      </c>
      <c r="I26" s="45">
        <v>5471</v>
      </c>
      <c r="J26" s="45">
        <v>11403</v>
      </c>
    </row>
    <row r="27" spans="1:10" ht="12.75">
      <c r="A27" s="67" t="s">
        <v>27</v>
      </c>
      <c r="B27" s="45">
        <v>36971</v>
      </c>
      <c r="C27" s="45">
        <v>9835</v>
      </c>
      <c r="D27" s="45">
        <v>27136</v>
      </c>
      <c r="E27" s="45">
        <v>23896</v>
      </c>
      <c r="F27" s="45">
        <v>6440</v>
      </c>
      <c r="G27" s="45">
        <v>17456</v>
      </c>
      <c r="H27" s="45">
        <v>13075</v>
      </c>
      <c r="I27" s="45">
        <v>3395</v>
      </c>
      <c r="J27" s="45">
        <v>9680</v>
      </c>
    </row>
    <row r="28" spans="1:10" ht="12.75">
      <c r="A28" s="67" t="s">
        <v>28</v>
      </c>
      <c r="B28" s="45">
        <v>26387</v>
      </c>
      <c r="C28" s="45">
        <v>5717</v>
      </c>
      <c r="D28" s="45">
        <v>20670</v>
      </c>
      <c r="E28" s="45">
        <v>16879</v>
      </c>
      <c r="F28" s="45">
        <v>3867</v>
      </c>
      <c r="G28" s="45">
        <v>13012</v>
      </c>
      <c r="H28" s="45">
        <v>9508</v>
      </c>
      <c r="I28" s="45">
        <v>1850</v>
      </c>
      <c r="J28" s="45">
        <v>7658</v>
      </c>
    </row>
    <row r="29" spans="1:10" ht="12.75">
      <c r="A29" s="67" t="s">
        <v>42</v>
      </c>
      <c r="B29" s="45">
        <v>12689</v>
      </c>
      <c r="C29" s="45">
        <v>1860</v>
      </c>
      <c r="D29" s="45">
        <v>10829</v>
      </c>
      <c r="E29" s="45">
        <v>8895</v>
      </c>
      <c r="F29" s="45">
        <v>1442</v>
      </c>
      <c r="G29" s="45">
        <v>7453</v>
      </c>
      <c r="H29" s="45">
        <v>3794</v>
      </c>
      <c r="I29" s="45">
        <v>418</v>
      </c>
      <c r="J29" s="45">
        <v>3376</v>
      </c>
    </row>
    <row r="30" spans="1:10" s="19" customFormat="1" ht="12.75">
      <c r="A30" s="58" t="s">
        <v>30</v>
      </c>
      <c r="B30" s="46">
        <v>1518091</v>
      </c>
      <c r="C30" s="46">
        <v>698153</v>
      </c>
      <c r="D30" s="46">
        <v>819938</v>
      </c>
      <c r="E30" s="46">
        <v>1046065</v>
      </c>
      <c r="F30" s="46">
        <v>468781</v>
      </c>
      <c r="G30" s="46">
        <v>577284</v>
      </c>
      <c r="H30" s="46">
        <v>472026</v>
      </c>
      <c r="I30" s="46">
        <v>229372</v>
      </c>
      <c r="J30" s="46">
        <v>242654</v>
      </c>
    </row>
    <row r="31" spans="1:10" ht="12.75">
      <c r="A31" s="57" t="s">
        <v>31</v>
      </c>
      <c r="B31" s="45">
        <v>262922</v>
      </c>
      <c r="C31" s="45">
        <v>134603</v>
      </c>
      <c r="D31" s="45">
        <v>128319</v>
      </c>
      <c r="E31" s="45">
        <v>171993</v>
      </c>
      <c r="F31" s="45">
        <v>87883</v>
      </c>
      <c r="G31" s="45">
        <v>84110</v>
      </c>
      <c r="H31" s="45">
        <v>90929</v>
      </c>
      <c r="I31" s="45">
        <v>46720</v>
      </c>
      <c r="J31" s="45">
        <v>44209</v>
      </c>
    </row>
    <row r="32" spans="1:10" s="19" customFormat="1" ht="12.75">
      <c r="A32" s="59" t="s">
        <v>32</v>
      </c>
      <c r="B32" s="46">
        <v>277337</v>
      </c>
      <c r="C32" s="46">
        <v>142022</v>
      </c>
      <c r="D32" s="46">
        <v>135315</v>
      </c>
      <c r="E32" s="46">
        <v>181102</v>
      </c>
      <c r="F32" s="46">
        <v>92571</v>
      </c>
      <c r="G32" s="46">
        <v>88531</v>
      </c>
      <c r="H32" s="46">
        <v>96235</v>
      </c>
      <c r="I32" s="46">
        <v>49451</v>
      </c>
      <c r="J32" s="46">
        <v>46784</v>
      </c>
    </row>
    <row r="33" spans="1:10" ht="12.75">
      <c r="A33" s="57" t="s">
        <v>33</v>
      </c>
      <c r="B33" s="45">
        <v>308784</v>
      </c>
      <c r="C33" s="45">
        <v>158295</v>
      </c>
      <c r="D33" s="45">
        <v>150489</v>
      </c>
      <c r="E33" s="45">
        <v>203109</v>
      </c>
      <c r="F33" s="45">
        <v>103870</v>
      </c>
      <c r="G33" s="45">
        <v>99239</v>
      </c>
      <c r="H33" s="45">
        <v>105675</v>
      </c>
      <c r="I33" s="45">
        <v>54425</v>
      </c>
      <c r="J33" s="45">
        <v>51250</v>
      </c>
    </row>
    <row r="34" spans="1:10" ht="12.75">
      <c r="A34" s="67" t="s">
        <v>34</v>
      </c>
      <c r="B34" s="56" t="s">
        <v>43</v>
      </c>
      <c r="C34" s="56" t="s">
        <v>43</v>
      </c>
      <c r="D34" s="47">
        <v>450905</v>
      </c>
      <c r="E34" s="56" t="s">
        <v>43</v>
      </c>
      <c r="F34" s="56" t="s">
        <v>43</v>
      </c>
      <c r="G34" s="47">
        <v>325103</v>
      </c>
      <c r="H34" s="56" t="s">
        <v>43</v>
      </c>
      <c r="I34" s="56" t="s">
        <v>43</v>
      </c>
      <c r="J34" s="47">
        <v>125802</v>
      </c>
    </row>
    <row r="35" spans="1:10" ht="12.75">
      <c r="A35" s="67" t="s">
        <v>35</v>
      </c>
      <c r="B35" s="56" t="s">
        <v>43</v>
      </c>
      <c r="C35" s="47">
        <v>471584</v>
      </c>
      <c r="D35" s="56" t="s">
        <v>43</v>
      </c>
      <c r="E35" s="56" t="s">
        <v>43</v>
      </c>
      <c r="F35" s="47">
        <v>317636</v>
      </c>
      <c r="G35" s="56" t="s">
        <v>43</v>
      </c>
      <c r="H35" s="56" t="s">
        <v>43</v>
      </c>
      <c r="I35" s="47">
        <v>153948</v>
      </c>
      <c r="J35" s="56" t="s">
        <v>43</v>
      </c>
    </row>
    <row r="36" spans="1:10" ht="12.75">
      <c r="A36" s="90" t="s">
        <v>75</v>
      </c>
      <c r="B36" s="47">
        <v>922489</v>
      </c>
      <c r="C36" s="56" t="s">
        <v>43</v>
      </c>
      <c r="D36" s="56" t="s">
        <v>43</v>
      </c>
      <c r="E36" s="47">
        <v>642739</v>
      </c>
      <c r="F36" s="56" t="s">
        <v>43</v>
      </c>
      <c r="G36" s="56" t="s">
        <v>43</v>
      </c>
      <c r="H36" s="47">
        <v>279750</v>
      </c>
      <c r="I36" s="56" t="s">
        <v>43</v>
      </c>
      <c r="J36" s="56" t="s">
        <v>43</v>
      </c>
    </row>
    <row r="37" spans="1:10" ht="12.75">
      <c r="A37" s="67" t="s">
        <v>44</v>
      </c>
      <c r="B37" s="56" t="s">
        <v>43</v>
      </c>
      <c r="C37" s="56" t="s">
        <v>43</v>
      </c>
      <c r="D37" s="47">
        <v>233718</v>
      </c>
      <c r="E37" s="56" t="s">
        <v>43</v>
      </c>
      <c r="F37" s="56" t="s">
        <v>43</v>
      </c>
      <c r="G37" s="47">
        <v>163650</v>
      </c>
      <c r="H37" s="56" t="s">
        <v>43</v>
      </c>
      <c r="I37" s="56" t="s">
        <v>43</v>
      </c>
      <c r="J37" s="47">
        <v>70068</v>
      </c>
    </row>
    <row r="38" spans="1:10" ht="12.75">
      <c r="A38" s="67" t="s">
        <v>45</v>
      </c>
      <c r="B38" s="56" t="s">
        <v>43</v>
      </c>
      <c r="C38" s="47">
        <v>84547</v>
      </c>
      <c r="D38" s="56" t="s">
        <v>43</v>
      </c>
      <c r="E38" s="56" t="s">
        <v>43</v>
      </c>
      <c r="F38" s="47">
        <v>58574</v>
      </c>
      <c r="G38" s="56" t="s">
        <v>43</v>
      </c>
      <c r="H38" s="56" t="s">
        <v>43</v>
      </c>
      <c r="I38" s="47">
        <v>25973</v>
      </c>
      <c r="J38" s="56" t="s">
        <v>43</v>
      </c>
    </row>
    <row r="39" spans="1:10" ht="25.5" customHeight="1">
      <c r="A39" s="59" t="s">
        <v>51</v>
      </c>
      <c r="B39" s="47">
        <v>318265</v>
      </c>
      <c r="C39" s="56" t="s">
        <v>43</v>
      </c>
      <c r="D39" s="56" t="s">
        <v>43</v>
      </c>
      <c r="E39" s="47">
        <v>222224</v>
      </c>
      <c r="F39" s="56" t="s">
        <v>43</v>
      </c>
      <c r="G39" s="56" t="s">
        <v>43</v>
      </c>
      <c r="H39" s="47">
        <v>96041</v>
      </c>
      <c r="I39" s="56" t="s">
        <v>43</v>
      </c>
      <c r="J39" s="56" t="s">
        <v>43</v>
      </c>
    </row>
    <row r="40" spans="1:10" ht="12.75">
      <c r="A40" s="57" t="s">
        <v>46</v>
      </c>
      <c r="B40" s="45">
        <v>1331435</v>
      </c>
      <c r="C40" s="45">
        <v>602467</v>
      </c>
      <c r="D40" s="45">
        <v>728968</v>
      </c>
      <c r="E40" s="45">
        <v>922703</v>
      </c>
      <c r="F40" s="45">
        <v>405608</v>
      </c>
      <c r="G40" s="45">
        <v>517095</v>
      </c>
      <c r="H40" s="45">
        <v>408732</v>
      </c>
      <c r="I40" s="45">
        <v>196859</v>
      </c>
      <c r="J40" s="45">
        <v>211873</v>
      </c>
    </row>
    <row r="41" spans="1:10" ht="12.75">
      <c r="A41" s="57" t="s">
        <v>39</v>
      </c>
      <c r="B41" s="45">
        <v>755809</v>
      </c>
      <c r="C41" s="45">
        <v>369984</v>
      </c>
      <c r="D41" s="45">
        <v>385825</v>
      </c>
      <c r="E41" s="45">
        <v>533356</v>
      </c>
      <c r="F41" s="45">
        <v>253063</v>
      </c>
      <c r="G41" s="45">
        <v>280293</v>
      </c>
      <c r="H41" s="45">
        <v>222453</v>
      </c>
      <c r="I41" s="45">
        <v>116921</v>
      </c>
      <c r="J41" s="45">
        <v>105532</v>
      </c>
    </row>
    <row r="42" spans="1:10" ht="12.75">
      <c r="A42" s="57" t="s">
        <v>40</v>
      </c>
      <c r="B42" s="45">
        <v>312191</v>
      </c>
      <c r="C42" s="45">
        <v>156036</v>
      </c>
      <c r="D42" s="45">
        <v>156155</v>
      </c>
      <c r="E42" s="45">
        <v>228726</v>
      </c>
      <c r="F42" s="45">
        <v>110500</v>
      </c>
      <c r="G42" s="45">
        <v>118226</v>
      </c>
      <c r="H42" s="45">
        <v>83465</v>
      </c>
      <c r="I42" s="45">
        <v>45536</v>
      </c>
      <c r="J42" s="45">
        <v>37929</v>
      </c>
    </row>
  </sheetData>
  <sheetProtection/>
  <mergeCells count="6">
    <mergeCell ref="E3:G3"/>
    <mergeCell ref="H3:J3"/>
    <mergeCell ref="A1:J1"/>
    <mergeCell ref="A2:J2"/>
    <mergeCell ref="A3:A4"/>
    <mergeCell ref="B3:D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geOrder="overThenDown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J2"/>
    </sheetView>
  </sheetViews>
  <sheetFormatPr defaultColWidth="8.875" defaultRowHeight="12.75"/>
  <cols>
    <col min="1" max="1" width="32.875" style="41" customWidth="1"/>
    <col min="2" max="10" width="10.625" style="41" customWidth="1"/>
    <col min="11" max="16384" width="8.875" style="18" customWidth="1"/>
  </cols>
  <sheetData>
    <row r="1" spans="1:10" ht="29.25" customHeight="1">
      <c r="A1" s="137" t="s">
        <v>77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ht="16.5" customHeight="1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2.75" customHeight="1">
      <c r="A3" s="139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40"/>
      <c r="B4" s="21" t="s">
        <v>50</v>
      </c>
      <c r="C4" s="61" t="s">
        <v>3</v>
      </c>
      <c r="D4" s="61" t="s">
        <v>4</v>
      </c>
      <c r="E4" s="21" t="s">
        <v>50</v>
      </c>
      <c r="F4" s="61" t="s">
        <v>3</v>
      </c>
      <c r="G4" s="61" t="s">
        <v>4</v>
      </c>
      <c r="H4" s="21" t="s">
        <v>50</v>
      </c>
      <c r="I4" s="61" t="s">
        <v>3</v>
      </c>
      <c r="J4" s="61" t="s">
        <v>4</v>
      </c>
    </row>
    <row r="5" spans="1:10" ht="12.75">
      <c r="A5" s="65" t="s">
        <v>5</v>
      </c>
      <c r="B5" s="55">
        <v>23042</v>
      </c>
      <c r="C5" s="55">
        <v>11781</v>
      </c>
      <c r="D5" s="55">
        <v>11261</v>
      </c>
      <c r="E5" s="55">
        <v>13786</v>
      </c>
      <c r="F5" s="55">
        <v>7092</v>
      </c>
      <c r="G5" s="55">
        <v>6694</v>
      </c>
      <c r="H5" s="55">
        <v>9256</v>
      </c>
      <c r="I5" s="55">
        <v>4689</v>
      </c>
      <c r="J5" s="55">
        <v>4567</v>
      </c>
    </row>
    <row r="6" spans="1:10" ht="12.75">
      <c r="A6" s="66" t="s">
        <v>6</v>
      </c>
      <c r="B6" s="56">
        <v>21717</v>
      </c>
      <c r="C6" s="56">
        <v>11147</v>
      </c>
      <c r="D6" s="56">
        <v>10570</v>
      </c>
      <c r="E6" s="56">
        <v>12991</v>
      </c>
      <c r="F6" s="56">
        <v>6619</v>
      </c>
      <c r="G6" s="56">
        <v>6372</v>
      </c>
      <c r="H6" s="56">
        <v>8726</v>
      </c>
      <c r="I6" s="56">
        <v>4528</v>
      </c>
      <c r="J6" s="56">
        <v>4198</v>
      </c>
    </row>
    <row r="7" spans="1:10" ht="12.75">
      <c r="A7" s="66" t="s">
        <v>7</v>
      </c>
      <c r="B7" s="56">
        <v>65663</v>
      </c>
      <c r="C7" s="56">
        <v>33704</v>
      </c>
      <c r="D7" s="56">
        <v>31959</v>
      </c>
      <c r="E7" s="56">
        <v>39796</v>
      </c>
      <c r="F7" s="56">
        <v>20433</v>
      </c>
      <c r="G7" s="56">
        <v>19363</v>
      </c>
      <c r="H7" s="56">
        <v>25867</v>
      </c>
      <c r="I7" s="56">
        <v>13271</v>
      </c>
      <c r="J7" s="56">
        <v>12596</v>
      </c>
    </row>
    <row r="8" spans="1:10" ht="12.75">
      <c r="A8" s="66" t="s">
        <v>8</v>
      </c>
      <c r="B8" s="56">
        <v>59412</v>
      </c>
      <c r="C8" s="56">
        <v>30353</v>
      </c>
      <c r="D8" s="56">
        <v>29059</v>
      </c>
      <c r="E8" s="56">
        <v>36724</v>
      </c>
      <c r="F8" s="56">
        <v>18736</v>
      </c>
      <c r="G8" s="56">
        <v>17988</v>
      </c>
      <c r="H8" s="56">
        <v>22688</v>
      </c>
      <c r="I8" s="56">
        <v>11617</v>
      </c>
      <c r="J8" s="56">
        <v>11071</v>
      </c>
    </row>
    <row r="9" spans="1:10" ht="12.75">
      <c r="A9" s="66" t="s">
        <v>9</v>
      </c>
      <c r="B9" s="56">
        <v>16719</v>
      </c>
      <c r="C9" s="56">
        <v>8676</v>
      </c>
      <c r="D9" s="56">
        <v>8043</v>
      </c>
      <c r="E9" s="56">
        <v>10582</v>
      </c>
      <c r="F9" s="56">
        <v>5461</v>
      </c>
      <c r="G9" s="56">
        <v>5121</v>
      </c>
      <c r="H9" s="56">
        <v>6137</v>
      </c>
      <c r="I9" s="56">
        <v>3215</v>
      </c>
      <c r="J9" s="56">
        <v>2922</v>
      </c>
    </row>
    <row r="10" spans="1:10" ht="12.75">
      <c r="A10" s="66" t="s">
        <v>10</v>
      </c>
      <c r="B10" s="56">
        <v>118752</v>
      </c>
      <c r="C10" s="56">
        <v>60952</v>
      </c>
      <c r="D10" s="56">
        <v>57800</v>
      </c>
      <c r="E10" s="56">
        <v>73316</v>
      </c>
      <c r="F10" s="56">
        <v>37538</v>
      </c>
      <c r="G10" s="56">
        <v>35778</v>
      </c>
      <c r="H10" s="56">
        <v>45436</v>
      </c>
      <c r="I10" s="56">
        <v>23414</v>
      </c>
      <c r="J10" s="56">
        <v>22022</v>
      </c>
    </row>
    <row r="11" spans="1:10" ht="12.75">
      <c r="A11" s="66" t="s">
        <v>11</v>
      </c>
      <c r="B11" s="56">
        <v>16446</v>
      </c>
      <c r="C11" s="56">
        <v>8379</v>
      </c>
      <c r="D11" s="56">
        <v>8067</v>
      </c>
      <c r="E11" s="56">
        <v>10584</v>
      </c>
      <c r="F11" s="56">
        <v>5372</v>
      </c>
      <c r="G11" s="56">
        <v>5212</v>
      </c>
      <c r="H11" s="56">
        <v>5862</v>
      </c>
      <c r="I11" s="56">
        <v>3007</v>
      </c>
      <c r="J11" s="56">
        <v>2855</v>
      </c>
    </row>
    <row r="12" spans="1:10" ht="12.75">
      <c r="A12" s="66" t="s">
        <v>12</v>
      </c>
      <c r="B12" s="56">
        <v>97075</v>
      </c>
      <c r="C12" s="56">
        <v>49749</v>
      </c>
      <c r="D12" s="56">
        <v>47326</v>
      </c>
      <c r="E12" s="56">
        <v>59704</v>
      </c>
      <c r="F12" s="56">
        <v>30462</v>
      </c>
      <c r="G12" s="56">
        <v>29242</v>
      </c>
      <c r="H12" s="56">
        <v>37371</v>
      </c>
      <c r="I12" s="56">
        <v>19287</v>
      </c>
      <c r="J12" s="56">
        <v>18084</v>
      </c>
    </row>
    <row r="13" spans="1:10" ht="12.75">
      <c r="A13" s="66" t="s">
        <v>13</v>
      </c>
      <c r="B13" s="56">
        <v>29913</v>
      </c>
      <c r="C13" s="56">
        <v>15145</v>
      </c>
      <c r="D13" s="56">
        <v>14768</v>
      </c>
      <c r="E13" s="56">
        <v>17732</v>
      </c>
      <c r="F13" s="56">
        <v>8915</v>
      </c>
      <c r="G13" s="56">
        <v>8817</v>
      </c>
      <c r="H13" s="56">
        <v>12181</v>
      </c>
      <c r="I13" s="56">
        <v>6230</v>
      </c>
      <c r="J13" s="56">
        <v>5951</v>
      </c>
    </row>
    <row r="14" spans="1:10" ht="12.75">
      <c r="A14" s="66" t="s">
        <v>14</v>
      </c>
      <c r="B14" s="56">
        <v>29313</v>
      </c>
      <c r="C14" s="56">
        <v>15146</v>
      </c>
      <c r="D14" s="56">
        <v>14167</v>
      </c>
      <c r="E14" s="56">
        <v>18867</v>
      </c>
      <c r="F14" s="56">
        <v>9665</v>
      </c>
      <c r="G14" s="56">
        <v>9202</v>
      </c>
      <c r="H14" s="56">
        <v>10446</v>
      </c>
      <c r="I14" s="56">
        <v>5481</v>
      </c>
      <c r="J14" s="56">
        <v>4965</v>
      </c>
    </row>
    <row r="15" spans="1:10" ht="12.75">
      <c r="A15" s="66" t="s">
        <v>15</v>
      </c>
      <c r="B15" s="56">
        <v>30721</v>
      </c>
      <c r="C15" s="56">
        <v>15195</v>
      </c>
      <c r="D15" s="56">
        <v>15526</v>
      </c>
      <c r="E15" s="56">
        <v>22188</v>
      </c>
      <c r="F15" s="56">
        <v>10528</v>
      </c>
      <c r="G15" s="56">
        <v>11660</v>
      </c>
      <c r="H15" s="56">
        <v>8533</v>
      </c>
      <c r="I15" s="56">
        <v>4667</v>
      </c>
      <c r="J15" s="56">
        <v>3866</v>
      </c>
    </row>
    <row r="16" spans="1:10" ht="12.75">
      <c r="A16" s="66" t="s">
        <v>16</v>
      </c>
      <c r="B16" s="56">
        <v>106709</v>
      </c>
      <c r="C16" s="56">
        <v>52190</v>
      </c>
      <c r="D16" s="56">
        <v>54519</v>
      </c>
      <c r="E16" s="56">
        <v>77170</v>
      </c>
      <c r="F16" s="56">
        <v>36070</v>
      </c>
      <c r="G16" s="56">
        <v>41100</v>
      </c>
      <c r="H16" s="56">
        <v>29539</v>
      </c>
      <c r="I16" s="56">
        <v>16120</v>
      </c>
      <c r="J16" s="56">
        <v>13419</v>
      </c>
    </row>
    <row r="17" spans="1:10" ht="12.75">
      <c r="A17" s="66" t="s">
        <v>17</v>
      </c>
      <c r="B17" s="56">
        <v>132777</v>
      </c>
      <c r="C17" s="56">
        <v>67563</v>
      </c>
      <c r="D17" s="56">
        <v>65214</v>
      </c>
      <c r="E17" s="56">
        <v>91711</v>
      </c>
      <c r="F17" s="56">
        <v>45055</v>
      </c>
      <c r="G17" s="56">
        <v>46656</v>
      </c>
      <c r="H17" s="56">
        <v>41066</v>
      </c>
      <c r="I17" s="56">
        <v>22508</v>
      </c>
      <c r="J17" s="56">
        <v>18558</v>
      </c>
    </row>
    <row r="18" spans="1:10" ht="12.75">
      <c r="A18" s="67" t="s">
        <v>18</v>
      </c>
      <c r="B18" s="56">
        <v>117406</v>
      </c>
      <c r="C18" s="56">
        <v>58291</v>
      </c>
      <c r="D18" s="56">
        <v>59115</v>
      </c>
      <c r="E18" s="56">
        <v>80441</v>
      </c>
      <c r="F18" s="56">
        <v>38666</v>
      </c>
      <c r="G18" s="56">
        <v>41775</v>
      </c>
      <c r="H18" s="56">
        <v>36965</v>
      </c>
      <c r="I18" s="56">
        <v>19625</v>
      </c>
      <c r="J18" s="56">
        <v>17340</v>
      </c>
    </row>
    <row r="19" spans="1:10" ht="12.75">
      <c r="A19" s="67" t="s">
        <v>19</v>
      </c>
      <c r="B19" s="56">
        <v>111033</v>
      </c>
      <c r="C19" s="56">
        <v>53860</v>
      </c>
      <c r="D19" s="56">
        <v>57173</v>
      </c>
      <c r="E19" s="56">
        <v>74763</v>
      </c>
      <c r="F19" s="56">
        <v>35219</v>
      </c>
      <c r="G19" s="56">
        <v>39544</v>
      </c>
      <c r="H19" s="56">
        <v>36270</v>
      </c>
      <c r="I19" s="56">
        <v>18641</v>
      </c>
      <c r="J19" s="56">
        <v>17629</v>
      </c>
    </row>
    <row r="20" spans="1:10" ht="12.75">
      <c r="A20" s="67" t="s">
        <v>20</v>
      </c>
      <c r="B20" s="56">
        <v>95686</v>
      </c>
      <c r="C20" s="56">
        <v>45776</v>
      </c>
      <c r="D20" s="56">
        <v>49910</v>
      </c>
      <c r="E20" s="56">
        <v>61578</v>
      </c>
      <c r="F20" s="56">
        <v>28588</v>
      </c>
      <c r="G20" s="56">
        <v>32990</v>
      </c>
      <c r="H20" s="56">
        <v>34108</v>
      </c>
      <c r="I20" s="56">
        <v>17188</v>
      </c>
      <c r="J20" s="56">
        <v>16920</v>
      </c>
    </row>
    <row r="21" spans="1:10" ht="12.75">
      <c r="A21" s="67" t="s">
        <v>21</v>
      </c>
      <c r="B21" s="56">
        <v>101886</v>
      </c>
      <c r="C21" s="56">
        <v>47732</v>
      </c>
      <c r="D21" s="56">
        <v>54154</v>
      </c>
      <c r="E21" s="56">
        <v>61286</v>
      </c>
      <c r="F21" s="56">
        <v>27448</v>
      </c>
      <c r="G21" s="56">
        <v>33838</v>
      </c>
      <c r="H21" s="56">
        <v>40600</v>
      </c>
      <c r="I21" s="56">
        <v>20284</v>
      </c>
      <c r="J21" s="56">
        <v>20316</v>
      </c>
    </row>
    <row r="22" spans="1:10" ht="12.75">
      <c r="A22" s="67" t="s">
        <v>22</v>
      </c>
      <c r="B22" s="56">
        <v>128683</v>
      </c>
      <c r="C22" s="56">
        <v>58083</v>
      </c>
      <c r="D22" s="56">
        <v>70600</v>
      </c>
      <c r="E22" s="56">
        <v>78031</v>
      </c>
      <c r="F22" s="56">
        <v>33191</v>
      </c>
      <c r="G22" s="56">
        <v>44840</v>
      </c>
      <c r="H22" s="56">
        <v>50652</v>
      </c>
      <c r="I22" s="56">
        <v>24892</v>
      </c>
      <c r="J22" s="56">
        <v>25760</v>
      </c>
    </row>
    <row r="23" spans="1:10" ht="12.75">
      <c r="A23" s="67" t="s">
        <v>23</v>
      </c>
      <c r="B23" s="56">
        <v>116879</v>
      </c>
      <c r="C23" s="56">
        <v>50759</v>
      </c>
      <c r="D23" s="56">
        <v>66120</v>
      </c>
      <c r="E23" s="56">
        <v>74161</v>
      </c>
      <c r="F23" s="56">
        <v>30555</v>
      </c>
      <c r="G23" s="56">
        <v>43606</v>
      </c>
      <c r="H23" s="56">
        <v>42718</v>
      </c>
      <c r="I23" s="56">
        <v>20204</v>
      </c>
      <c r="J23" s="56">
        <v>22514</v>
      </c>
    </row>
    <row r="24" spans="1:10" ht="12.75">
      <c r="A24" s="67" t="s">
        <v>24</v>
      </c>
      <c r="B24" s="56">
        <v>91223</v>
      </c>
      <c r="C24" s="56">
        <v>37461</v>
      </c>
      <c r="D24" s="56">
        <v>53762</v>
      </c>
      <c r="E24" s="56">
        <v>60674</v>
      </c>
      <c r="F24" s="56">
        <v>23911</v>
      </c>
      <c r="G24" s="56">
        <v>36763</v>
      </c>
      <c r="H24" s="56">
        <v>30549</v>
      </c>
      <c r="I24" s="56">
        <v>13550</v>
      </c>
      <c r="J24" s="56">
        <v>16999</v>
      </c>
    </row>
    <row r="25" spans="1:10" ht="12.75">
      <c r="A25" s="67" t="s">
        <v>25</v>
      </c>
      <c r="B25" s="56">
        <v>41696</v>
      </c>
      <c r="C25" s="56">
        <v>16030</v>
      </c>
      <c r="D25" s="56">
        <v>25666</v>
      </c>
      <c r="E25" s="56">
        <v>29114</v>
      </c>
      <c r="F25" s="56">
        <v>10826</v>
      </c>
      <c r="G25" s="56">
        <v>18288</v>
      </c>
      <c r="H25" s="56">
        <v>12582</v>
      </c>
      <c r="I25" s="56">
        <v>5204</v>
      </c>
      <c r="J25" s="56">
        <v>7378</v>
      </c>
    </row>
    <row r="26" spans="1:10" ht="12.75">
      <c r="A26" s="67" t="s">
        <v>26</v>
      </c>
      <c r="B26" s="56">
        <v>50184</v>
      </c>
      <c r="C26" s="56">
        <v>16134</v>
      </c>
      <c r="D26" s="56">
        <v>34050</v>
      </c>
      <c r="E26" s="56">
        <v>33031</v>
      </c>
      <c r="F26" s="56">
        <v>10486</v>
      </c>
      <c r="G26" s="56">
        <v>22545</v>
      </c>
      <c r="H26" s="56">
        <v>17153</v>
      </c>
      <c r="I26" s="56">
        <v>5648</v>
      </c>
      <c r="J26" s="56">
        <v>11505</v>
      </c>
    </row>
    <row r="27" spans="1:10" ht="12.75">
      <c r="A27" s="67" t="s">
        <v>27</v>
      </c>
      <c r="B27" s="56">
        <v>37807</v>
      </c>
      <c r="C27" s="56">
        <v>10245</v>
      </c>
      <c r="D27" s="56">
        <v>27562</v>
      </c>
      <c r="E27" s="56">
        <v>23648</v>
      </c>
      <c r="F27" s="56">
        <v>6542</v>
      </c>
      <c r="G27" s="56">
        <v>17106</v>
      </c>
      <c r="H27" s="56">
        <v>14159</v>
      </c>
      <c r="I27" s="56">
        <v>3703</v>
      </c>
      <c r="J27" s="56">
        <v>10456</v>
      </c>
    </row>
    <row r="28" spans="1:10" ht="12.75">
      <c r="A28" s="67" t="s">
        <v>28</v>
      </c>
      <c r="B28" s="56">
        <v>26561</v>
      </c>
      <c r="C28" s="56">
        <v>5758</v>
      </c>
      <c r="D28" s="56">
        <v>20803</v>
      </c>
      <c r="E28" s="56">
        <v>15668</v>
      </c>
      <c r="F28" s="56">
        <v>3524</v>
      </c>
      <c r="G28" s="56">
        <v>12144</v>
      </c>
      <c r="H28" s="56">
        <v>10893</v>
      </c>
      <c r="I28" s="56">
        <v>2234</v>
      </c>
      <c r="J28" s="56">
        <v>8659</v>
      </c>
    </row>
    <row r="29" spans="1:10" ht="12.75">
      <c r="A29" s="67" t="s">
        <v>42</v>
      </c>
      <c r="B29" s="56">
        <v>13900</v>
      </c>
      <c r="C29" s="56">
        <v>2156</v>
      </c>
      <c r="D29" s="56">
        <v>11744</v>
      </c>
      <c r="E29" s="56">
        <v>9031</v>
      </c>
      <c r="F29" s="56">
        <v>1547</v>
      </c>
      <c r="G29" s="56">
        <v>7484</v>
      </c>
      <c r="H29" s="56">
        <v>4869</v>
      </c>
      <c r="I29" s="56">
        <v>609</v>
      </c>
      <c r="J29" s="56">
        <v>4260</v>
      </c>
    </row>
    <row r="30" spans="1:10" s="19" customFormat="1" ht="12.75">
      <c r="A30" s="58" t="s">
        <v>30</v>
      </c>
      <c r="B30" s="47">
        <v>1517692</v>
      </c>
      <c r="C30" s="47">
        <v>698385</v>
      </c>
      <c r="D30" s="47">
        <v>819307</v>
      </c>
      <c r="E30" s="47">
        <v>986484</v>
      </c>
      <c r="F30" s="47">
        <v>441200</v>
      </c>
      <c r="G30" s="47">
        <v>545284</v>
      </c>
      <c r="H30" s="47">
        <v>531208</v>
      </c>
      <c r="I30" s="47">
        <v>257185</v>
      </c>
      <c r="J30" s="47">
        <v>274023</v>
      </c>
    </row>
    <row r="31" spans="1:10" ht="12.75">
      <c r="A31" s="57" t="s">
        <v>31</v>
      </c>
      <c r="B31" s="56">
        <v>270657</v>
      </c>
      <c r="C31" s="56">
        <v>138667</v>
      </c>
      <c r="D31" s="56">
        <v>131990</v>
      </c>
      <c r="E31" s="56">
        <v>166450</v>
      </c>
      <c r="F31" s="56">
        <v>85041</v>
      </c>
      <c r="G31" s="56">
        <v>81409</v>
      </c>
      <c r="H31" s="56">
        <v>104207</v>
      </c>
      <c r="I31" s="56">
        <v>53626</v>
      </c>
      <c r="J31" s="56">
        <v>50581</v>
      </c>
    </row>
    <row r="32" spans="1:10" s="19" customFormat="1" ht="12.75">
      <c r="A32" s="59" t="s">
        <v>32</v>
      </c>
      <c r="B32" s="47">
        <v>285228</v>
      </c>
      <c r="C32" s="47">
        <v>146006</v>
      </c>
      <c r="D32" s="47">
        <v>139222</v>
      </c>
      <c r="E32" s="47">
        <v>175122</v>
      </c>
      <c r="F32" s="47">
        <v>89379</v>
      </c>
      <c r="G32" s="47">
        <v>85743</v>
      </c>
      <c r="H32" s="47">
        <v>110106</v>
      </c>
      <c r="I32" s="47">
        <v>56627</v>
      </c>
      <c r="J32" s="47">
        <v>53479</v>
      </c>
    </row>
    <row r="33" spans="1:10" ht="12.75">
      <c r="A33" s="57" t="s">
        <v>33</v>
      </c>
      <c r="B33" s="56">
        <v>314541</v>
      </c>
      <c r="C33" s="56">
        <v>161152</v>
      </c>
      <c r="D33" s="56">
        <v>153389</v>
      </c>
      <c r="E33" s="56">
        <v>193989</v>
      </c>
      <c r="F33" s="56">
        <v>99044</v>
      </c>
      <c r="G33" s="56">
        <v>94945</v>
      </c>
      <c r="H33" s="56">
        <v>120552</v>
      </c>
      <c r="I33" s="56">
        <v>62108</v>
      </c>
      <c r="J33" s="56">
        <v>58444</v>
      </c>
    </row>
    <row r="34" spans="1:10" ht="12.75">
      <c r="A34" s="67" t="s">
        <v>34</v>
      </c>
      <c r="B34" s="56" t="s">
        <v>43</v>
      </c>
      <c r="C34" s="56" t="s">
        <v>43</v>
      </c>
      <c r="D34" s="47">
        <v>440378</v>
      </c>
      <c r="E34" s="56" t="s">
        <v>43</v>
      </c>
      <c r="F34" s="56" t="s">
        <v>43</v>
      </c>
      <c r="G34" s="47">
        <v>301605</v>
      </c>
      <c r="H34" s="56" t="s">
        <v>43</v>
      </c>
      <c r="I34" s="56" t="s">
        <v>43</v>
      </c>
      <c r="J34" s="47">
        <v>138773</v>
      </c>
    </row>
    <row r="35" spans="1:10" ht="12.75">
      <c r="A35" s="67" t="s">
        <v>35</v>
      </c>
      <c r="B35" s="56" t="s">
        <v>43</v>
      </c>
      <c r="C35" s="47">
        <v>464595</v>
      </c>
      <c r="D35" s="56" t="s">
        <v>43</v>
      </c>
      <c r="E35" s="56" t="s">
        <v>43</v>
      </c>
      <c r="F35" s="47">
        <v>294985</v>
      </c>
      <c r="G35" s="56" t="s">
        <v>43</v>
      </c>
      <c r="H35" s="56" t="s">
        <v>43</v>
      </c>
      <c r="I35" s="47">
        <v>169610</v>
      </c>
      <c r="J35" s="56" t="s">
        <v>43</v>
      </c>
    </row>
    <row r="36" spans="1:10" s="19" customFormat="1" ht="14.25" customHeight="1">
      <c r="A36" s="90" t="s">
        <v>75</v>
      </c>
      <c r="B36" s="47">
        <v>904973</v>
      </c>
      <c r="C36" s="47" t="s">
        <v>43</v>
      </c>
      <c r="D36" s="47" t="s">
        <v>43</v>
      </c>
      <c r="E36" s="47">
        <v>596590</v>
      </c>
      <c r="F36" s="47" t="s">
        <v>43</v>
      </c>
      <c r="G36" s="47" t="s">
        <v>43</v>
      </c>
      <c r="H36" s="47">
        <v>308383</v>
      </c>
      <c r="I36" s="47" t="s">
        <v>43</v>
      </c>
      <c r="J36" s="47" t="s">
        <v>43</v>
      </c>
    </row>
    <row r="37" spans="1:10" ht="12.75">
      <c r="A37" s="67" t="s">
        <v>44</v>
      </c>
      <c r="B37" s="56" t="s">
        <v>43</v>
      </c>
      <c r="C37" s="56" t="s">
        <v>43</v>
      </c>
      <c r="D37" s="47">
        <v>239707</v>
      </c>
      <c r="E37" s="56" t="s">
        <v>43</v>
      </c>
      <c r="F37" s="56" t="s">
        <v>43</v>
      </c>
      <c r="G37" s="47">
        <v>157936</v>
      </c>
      <c r="H37" s="56" t="s">
        <v>43</v>
      </c>
      <c r="I37" s="56" t="s">
        <v>43</v>
      </c>
      <c r="J37" s="47">
        <v>81771</v>
      </c>
    </row>
    <row r="38" spans="1:10" ht="12.75">
      <c r="A38" s="67" t="s">
        <v>45</v>
      </c>
      <c r="B38" s="56" t="s">
        <v>43</v>
      </c>
      <c r="C38" s="47">
        <v>87784</v>
      </c>
      <c r="D38" s="56" t="s">
        <v>43</v>
      </c>
      <c r="E38" s="56" t="s">
        <v>43</v>
      </c>
      <c r="F38" s="47">
        <v>56836</v>
      </c>
      <c r="G38" s="56" t="s">
        <v>43</v>
      </c>
      <c r="H38" s="56" t="s">
        <v>43</v>
      </c>
      <c r="I38" s="47">
        <v>30948</v>
      </c>
      <c r="J38" s="56" t="s">
        <v>43</v>
      </c>
    </row>
    <row r="39" spans="1:10" s="19" customFormat="1" ht="24" customHeight="1">
      <c r="A39" s="59" t="s">
        <v>51</v>
      </c>
      <c r="B39" s="47">
        <v>327491</v>
      </c>
      <c r="C39" s="47" t="s">
        <v>43</v>
      </c>
      <c r="D39" s="47" t="s">
        <v>43</v>
      </c>
      <c r="E39" s="47">
        <v>214772</v>
      </c>
      <c r="F39" s="47" t="s">
        <v>43</v>
      </c>
      <c r="G39" s="47" t="s">
        <v>43</v>
      </c>
      <c r="H39" s="47">
        <v>112719</v>
      </c>
      <c r="I39" s="47" t="s">
        <v>43</v>
      </c>
      <c r="J39" s="47" t="s">
        <v>43</v>
      </c>
    </row>
    <row r="40" spans="1:10" ht="12.75">
      <c r="A40" s="57" t="s">
        <v>46</v>
      </c>
      <c r="B40" s="56">
        <v>1325167</v>
      </c>
      <c r="C40" s="56">
        <v>599672</v>
      </c>
      <c r="D40" s="56">
        <v>725495</v>
      </c>
      <c r="E40" s="56">
        <v>867227</v>
      </c>
      <c r="F40" s="56">
        <v>380192</v>
      </c>
      <c r="G40" s="56">
        <v>487035</v>
      </c>
      <c r="H40" s="56">
        <v>457940</v>
      </c>
      <c r="I40" s="56">
        <v>219480</v>
      </c>
      <c r="J40" s="56">
        <v>238460</v>
      </c>
    </row>
    <row r="41" spans="1:10" ht="12.75">
      <c r="A41" s="57" t="s">
        <v>39</v>
      </c>
      <c r="B41" s="56">
        <v>740102</v>
      </c>
      <c r="C41" s="56">
        <v>363092</v>
      </c>
      <c r="D41" s="56">
        <v>377010</v>
      </c>
      <c r="E41" s="56">
        <v>496676</v>
      </c>
      <c r="F41" s="56">
        <v>235577</v>
      </c>
      <c r="G41" s="56">
        <v>261099</v>
      </c>
      <c r="H41" s="56">
        <v>243426</v>
      </c>
      <c r="I41" s="56">
        <v>127515</v>
      </c>
      <c r="J41" s="56">
        <v>115911</v>
      </c>
    </row>
    <row r="42" spans="1:10" ht="12.75">
      <c r="A42" s="57" t="s">
        <v>40</v>
      </c>
      <c r="B42" s="56">
        <v>299520</v>
      </c>
      <c r="C42" s="56">
        <v>150094</v>
      </c>
      <c r="D42" s="56">
        <v>149426</v>
      </c>
      <c r="E42" s="56">
        <v>209936</v>
      </c>
      <c r="F42" s="56">
        <v>101318</v>
      </c>
      <c r="G42" s="56">
        <v>108618</v>
      </c>
      <c r="H42" s="56">
        <v>89584</v>
      </c>
      <c r="I42" s="56">
        <v>48776</v>
      </c>
      <c r="J42" s="56">
        <v>40808</v>
      </c>
    </row>
    <row r="43" spans="2:10" ht="12.75">
      <c r="B43" s="64"/>
      <c r="C43" s="64"/>
      <c r="D43" s="64"/>
      <c r="E43" s="64"/>
      <c r="F43" s="64"/>
      <c r="G43" s="64"/>
      <c r="H43" s="64"/>
      <c r="I43" s="64"/>
      <c r="J43" s="64"/>
    </row>
    <row r="44" spans="2:10" ht="12.75">
      <c r="B44" s="64"/>
      <c r="C44" s="64"/>
      <c r="D44" s="64"/>
      <c r="E44" s="64"/>
      <c r="F44" s="64"/>
      <c r="G44" s="64"/>
      <c r="H44" s="64"/>
      <c r="I44" s="64"/>
      <c r="J44" s="64"/>
    </row>
    <row r="45" spans="2:10" ht="12.75">
      <c r="B45" s="64"/>
      <c r="C45" s="64"/>
      <c r="D45" s="64"/>
      <c r="E45" s="64"/>
      <c r="F45" s="64"/>
      <c r="G45" s="64"/>
      <c r="H45" s="64"/>
      <c r="I45" s="64"/>
      <c r="J45" s="64"/>
    </row>
  </sheetData>
  <sheetProtection/>
  <mergeCells count="6">
    <mergeCell ref="E3:G3"/>
    <mergeCell ref="H3:J3"/>
    <mergeCell ref="A1:J1"/>
    <mergeCell ref="A2:J2"/>
    <mergeCell ref="A3:A4"/>
    <mergeCell ref="B3:D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geOrder="overThenDown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2.875" style="41" customWidth="1"/>
    <col min="2" max="10" width="10.625" style="41" customWidth="1"/>
    <col min="11" max="11" width="9.125" style="41" customWidth="1"/>
    <col min="12" max="16384" width="9.125" style="18" customWidth="1"/>
  </cols>
  <sheetData>
    <row r="1" spans="1:10" ht="23.25" customHeight="1">
      <c r="A1" s="137" t="s">
        <v>78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ht="15" customHeight="1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2.75" customHeight="1">
      <c r="A3" s="139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40"/>
      <c r="B4" s="21" t="s">
        <v>50</v>
      </c>
      <c r="C4" s="61" t="s">
        <v>3</v>
      </c>
      <c r="D4" s="61" t="s">
        <v>4</v>
      </c>
      <c r="E4" s="21" t="s">
        <v>50</v>
      </c>
      <c r="F4" s="61" t="s">
        <v>3</v>
      </c>
      <c r="G4" s="61" t="s">
        <v>4</v>
      </c>
      <c r="H4" s="21" t="s">
        <v>50</v>
      </c>
      <c r="I4" s="61" t="s">
        <v>3</v>
      </c>
      <c r="J4" s="61" t="s">
        <v>4</v>
      </c>
    </row>
    <row r="5" spans="1:10" ht="12.75">
      <c r="A5" s="65" t="s">
        <v>5</v>
      </c>
      <c r="B5" s="48">
        <v>21966</v>
      </c>
      <c r="C5" s="48">
        <v>11212</v>
      </c>
      <c r="D5" s="48">
        <v>10754</v>
      </c>
      <c r="E5" s="48">
        <v>13250</v>
      </c>
      <c r="F5" s="48">
        <v>6698</v>
      </c>
      <c r="G5" s="48">
        <v>6552</v>
      </c>
      <c r="H5" s="48">
        <v>8716</v>
      </c>
      <c r="I5" s="48">
        <v>4514</v>
      </c>
      <c r="J5" s="48">
        <v>4202</v>
      </c>
    </row>
    <row r="6" spans="1:10" ht="12.75">
      <c r="A6" s="66" t="s">
        <v>6</v>
      </c>
      <c r="B6" s="45">
        <v>22971</v>
      </c>
      <c r="C6" s="45">
        <v>11744</v>
      </c>
      <c r="D6" s="45">
        <v>11227</v>
      </c>
      <c r="E6" s="45">
        <v>13868</v>
      </c>
      <c r="F6" s="45">
        <v>7136</v>
      </c>
      <c r="G6" s="45">
        <v>6732</v>
      </c>
      <c r="H6" s="45">
        <v>9103</v>
      </c>
      <c r="I6" s="45">
        <v>4608</v>
      </c>
      <c r="J6" s="45">
        <v>4495</v>
      </c>
    </row>
    <row r="7" spans="1:10" ht="12.75">
      <c r="A7" s="66" t="s">
        <v>7</v>
      </c>
      <c r="B7" s="45">
        <v>66599</v>
      </c>
      <c r="C7" s="45">
        <v>34074</v>
      </c>
      <c r="D7" s="45">
        <v>32525</v>
      </c>
      <c r="E7" s="45">
        <v>40201</v>
      </c>
      <c r="F7" s="45">
        <v>20486</v>
      </c>
      <c r="G7" s="45">
        <v>19715</v>
      </c>
      <c r="H7" s="45">
        <v>26398</v>
      </c>
      <c r="I7" s="45">
        <v>13588</v>
      </c>
      <c r="J7" s="45">
        <v>12810</v>
      </c>
    </row>
    <row r="8" spans="1:10" ht="12.75">
      <c r="A8" s="66" t="s">
        <v>8</v>
      </c>
      <c r="B8" s="45">
        <v>61105</v>
      </c>
      <c r="C8" s="45">
        <v>31295</v>
      </c>
      <c r="D8" s="45">
        <v>29810</v>
      </c>
      <c r="E8" s="45">
        <v>38194</v>
      </c>
      <c r="F8" s="45">
        <v>19568</v>
      </c>
      <c r="G8" s="45">
        <v>18626</v>
      </c>
      <c r="H8" s="45">
        <v>22911</v>
      </c>
      <c r="I8" s="45">
        <v>11727</v>
      </c>
      <c r="J8" s="45">
        <v>11184</v>
      </c>
    </row>
    <row r="9" spans="1:10" ht="12.75">
      <c r="A9" s="66" t="s">
        <v>9</v>
      </c>
      <c r="B9" s="45">
        <v>19070</v>
      </c>
      <c r="C9" s="45">
        <v>9752</v>
      </c>
      <c r="D9" s="45">
        <v>9318</v>
      </c>
      <c r="E9" s="45">
        <v>11791</v>
      </c>
      <c r="F9" s="45">
        <v>6023</v>
      </c>
      <c r="G9" s="45">
        <v>5768</v>
      </c>
      <c r="H9" s="45">
        <v>7279</v>
      </c>
      <c r="I9" s="45">
        <v>3729</v>
      </c>
      <c r="J9" s="45">
        <v>3550</v>
      </c>
    </row>
    <row r="10" spans="1:10" ht="12.75">
      <c r="A10" s="66" t="s">
        <v>10</v>
      </c>
      <c r="B10" s="45">
        <v>124808</v>
      </c>
      <c r="C10" s="45">
        <v>63909</v>
      </c>
      <c r="D10" s="45">
        <v>60899</v>
      </c>
      <c r="E10" s="45">
        <v>76936</v>
      </c>
      <c r="F10" s="45">
        <v>39379</v>
      </c>
      <c r="G10" s="45">
        <v>37557</v>
      </c>
      <c r="H10" s="45">
        <v>47872</v>
      </c>
      <c r="I10" s="45">
        <v>24530</v>
      </c>
      <c r="J10" s="45">
        <v>23342</v>
      </c>
    </row>
    <row r="11" spans="1:10" ht="12.75">
      <c r="A11" s="66" t="s">
        <v>11</v>
      </c>
      <c r="B11" s="45">
        <v>16682</v>
      </c>
      <c r="C11" s="45">
        <v>8655</v>
      </c>
      <c r="D11" s="45">
        <v>8027</v>
      </c>
      <c r="E11" s="45">
        <v>10741</v>
      </c>
      <c r="F11" s="45">
        <v>5541</v>
      </c>
      <c r="G11" s="45">
        <v>5200</v>
      </c>
      <c r="H11" s="45">
        <v>5941</v>
      </c>
      <c r="I11" s="45">
        <v>3114</v>
      </c>
      <c r="J11" s="45">
        <v>2827</v>
      </c>
    </row>
    <row r="12" spans="1:10" ht="12.75">
      <c r="A12" s="66" t="s">
        <v>12</v>
      </c>
      <c r="B12" s="45">
        <v>98320</v>
      </c>
      <c r="C12" s="45">
        <v>50418</v>
      </c>
      <c r="D12" s="45">
        <v>47902</v>
      </c>
      <c r="E12" s="45">
        <v>61504</v>
      </c>
      <c r="F12" s="45">
        <v>31361</v>
      </c>
      <c r="G12" s="45">
        <v>30143</v>
      </c>
      <c r="H12" s="45">
        <v>36816</v>
      </c>
      <c r="I12" s="45">
        <v>19057</v>
      </c>
      <c r="J12" s="45">
        <v>17759</v>
      </c>
    </row>
    <row r="13" spans="1:10" ht="12.75">
      <c r="A13" s="66" t="s">
        <v>13</v>
      </c>
      <c r="B13" s="45">
        <v>30268</v>
      </c>
      <c r="C13" s="45">
        <v>15364</v>
      </c>
      <c r="D13" s="45">
        <v>14904</v>
      </c>
      <c r="E13" s="45">
        <v>18110</v>
      </c>
      <c r="F13" s="45">
        <v>9144</v>
      </c>
      <c r="G13" s="45">
        <v>8966</v>
      </c>
      <c r="H13" s="45">
        <v>12158</v>
      </c>
      <c r="I13" s="45">
        <v>6220</v>
      </c>
      <c r="J13" s="45">
        <v>5938</v>
      </c>
    </row>
    <row r="14" spans="1:10" ht="12.75">
      <c r="A14" s="66" t="s">
        <v>14</v>
      </c>
      <c r="B14" s="45">
        <v>28917</v>
      </c>
      <c r="C14" s="45">
        <v>14736</v>
      </c>
      <c r="D14" s="45">
        <v>14181</v>
      </c>
      <c r="E14" s="45">
        <v>18858</v>
      </c>
      <c r="F14" s="45">
        <v>9429</v>
      </c>
      <c r="G14" s="45">
        <v>9429</v>
      </c>
      <c r="H14" s="45">
        <v>10059</v>
      </c>
      <c r="I14" s="45">
        <v>5307</v>
      </c>
      <c r="J14" s="45">
        <v>4752</v>
      </c>
    </row>
    <row r="15" spans="1:10" ht="12.75">
      <c r="A15" s="66" t="s">
        <v>15</v>
      </c>
      <c r="B15" s="45">
        <v>29487</v>
      </c>
      <c r="C15" s="45">
        <v>14762</v>
      </c>
      <c r="D15" s="45">
        <v>14725</v>
      </c>
      <c r="E15" s="45">
        <v>20829</v>
      </c>
      <c r="F15" s="45">
        <v>9966</v>
      </c>
      <c r="G15" s="45">
        <v>10863</v>
      </c>
      <c r="H15" s="45">
        <v>8658</v>
      </c>
      <c r="I15" s="45">
        <v>4796</v>
      </c>
      <c r="J15" s="45">
        <v>3862</v>
      </c>
    </row>
    <row r="16" spans="1:10" ht="12.75">
      <c r="A16" s="66" t="s">
        <v>16</v>
      </c>
      <c r="B16" s="45">
        <v>95943</v>
      </c>
      <c r="C16" s="45">
        <v>46487</v>
      </c>
      <c r="D16" s="45">
        <v>49456</v>
      </c>
      <c r="E16" s="45">
        <v>70895</v>
      </c>
      <c r="F16" s="45">
        <v>32723</v>
      </c>
      <c r="G16" s="45">
        <v>38172</v>
      </c>
      <c r="H16" s="45">
        <v>25048</v>
      </c>
      <c r="I16" s="45">
        <v>13764</v>
      </c>
      <c r="J16" s="45">
        <v>11284</v>
      </c>
    </row>
    <row r="17" spans="1:10" ht="12.75">
      <c r="A17" s="66" t="s">
        <v>17</v>
      </c>
      <c r="B17" s="45">
        <v>130590</v>
      </c>
      <c r="C17" s="45">
        <v>66654</v>
      </c>
      <c r="D17" s="45">
        <v>63936</v>
      </c>
      <c r="E17" s="45">
        <v>91352</v>
      </c>
      <c r="F17" s="45">
        <v>44693</v>
      </c>
      <c r="G17" s="45">
        <v>46659</v>
      </c>
      <c r="H17" s="45">
        <v>39238</v>
      </c>
      <c r="I17" s="45">
        <v>21961</v>
      </c>
      <c r="J17" s="45">
        <v>17277</v>
      </c>
    </row>
    <row r="18" spans="1:10" ht="12.75">
      <c r="A18" s="67" t="s">
        <v>18</v>
      </c>
      <c r="B18" s="45">
        <v>120478</v>
      </c>
      <c r="C18" s="45">
        <v>60114</v>
      </c>
      <c r="D18" s="45">
        <v>60364</v>
      </c>
      <c r="E18" s="45">
        <v>83574</v>
      </c>
      <c r="F18" s="45">
        <v>40296</v>
      </c>
      <c r="G18" s="45">
        <v>43278</v>
      </c>
      <c r="H18" s="45">
        <v>36904</v>
      </c>
      <c r="I18" s="45">
        <v>19818</v>
      </c>
      <c r="J18" s="45">
        <v>17086</v>
      </c>
    </row>
    <row r="19" spans="1:10" ht="12.75">
      <c r="A19" s="67" t="s">
        <v>19</v>
      </c>
      <c r="B19" s="45">
        <v>112489</v>
      </c>
      <c r="C19" s="45">
        <v>54524</v>
      </c>
      <c r="D19" s="45">
        <v>57965</v>
      </c>
      <c r="E19" s="45">
        <v>76205</v>
      </c>
      <c r="F19" s="45">
        <v>35860</v>
      </c>
      <c r="G19" s="45">
        <v>40345</v>
      </c>
      <c r="H19" s="45">
        <v>36284</v>
      </c>
      <c r="I19" s="45">
        <v>18664</v>
      </c>
      <c r="J19" s="45">
        <v>17620</v>
      </c>
    </row>
    <row r="20" spans="1:10" ht="12.75">
      <c r="A20" s="67" t="s">
        <v>20</v>
      </c>
      <c r="B20" s="45">
        <v>97655</v>
      </c>
      <c r="C20" s="45">
        <v>46799</v>
      </c>
      <c r="D20" s="45">
        <v>50856</v>
      </c>
      <c r="E20" s="45">
        <v>63773</v>
      </c>
      <c r="F20" s="45">
        <v>29675</v>
      </c>
      <c r="G20" s="45">
        <v>34098</v>
      </c>
      <c r="H20" s="45">
        <v>33882</v>
      </c>
      <c r="I20" s="45">
        <v>17124</v>
      </c>
      <c r="J20" s="45">
        <v>16758</v>
      </c>
    </row>
    <row r="21" spans="1:10" ht="12.75">
      <c r="A21" s="67" t="s">
        <v>21</v>
      </c>
      <c r="B21" s="45">
        <v>95948</v>
      </c>
      <c r="C21" s="45">
        <v>44893</v>
      </c>
      <c r="D21" s="45">
        <v>51055</v>
      </c>
      <c r="E21" s="45">
        <v>58117</v>
      </c>
      <c r="F21" s="45">
        <v>26144</v>
      </c>
      <c r="G21" s="45">
        <v>31973</v>
      </c>
      <c r="H21" s="45">
        <v>37831</v>
      </c>
      <c r="I21" s="45">
        <v>18749</v>
      </c>
      <c r="J21" s="45">
        <v>19082</v>
      </c>
    </row>
    <row r="22" spans="1:10" ht="12.75">
      <c r="A22" s="67" t="s">
        <v>22</v>
      </c>
      <c r="B22" s="45">
        <v>124094</v>
      </c>
      <c r="C22" s="45">
        <v>55910</v>
      </c>
      <c r="D22" s="45">
        <v>68184</v>
      </c>
      <c r="E22" s="45">
        <v>74832</v>
      </c>
      <c r="F22" s="45">
        <v>31793</v>
      </c>
      <c r="G22" s="45">
        <v>43039</v>
      </c>
      <c r="H22" s="45">
        <v>49262</v>
      </c>
      <c r="I22" s="45">
        <v>24117</v>
      </c>
      <c r="J22" s="45">
        <v>25145</v>
      </c>
    </row>
    <row r="23" spans="1:10" ht="12.75">
      <c r="A23" s="67" t="s">
        <v>23</v>
      </c>
      <c r="B23" s="45">
        <v>120662</v>
      </c>
      <c r="C23" s="45">
        <v>52432</v>
      </c>
      <c r="D23" s="45">
        <v>68230</v>
      </c>
      <c r="E23" s="45">
        <v>75518</v>
      </c>
      <c r="F23" s="45">
        <v>30964</v>
      </c>
      <c r="G23" s="45">
        <v>44554</v>
      </c>
      <c r="H23" s="45">
        <v>45144</v>
      </c>
      <c r="I23" s="45">
        <v>21468</v>
      </c>
      <c r="J23" s="45">
        <v>23676</v>
      </c>
    </row>
    <row r="24" spans="1:10" ht="12.75">
      <c r="A24" s="67" t="s">
        <v>24</v>
      </c>
      <c r="B24" s="45">
        <v>96066</v>
      </c>
      <c r="C24" s="45">
        <v>39454</v>
      </c>
      <c r="D24" s="45">
        <v>56612</v>
      </c>
      <c r="E24" s="45">
        <v>63201</v>
      </c>
      <c r="F24" s="45">
        <v>24842</v>
      </c>
      <c r="G24" s="45">
        <v>38359</v>
      </c>
      <c r="H24" s="45">
        <v>32865</v>
      </c>
      <c r="I24" s="45">
        <v>14612</v>
      </c>
      <c r="J24" s="45">
        <v>18253</v>
      </c>
    </row>
    <row r="25" spans="1:10" ht="12.75">
      <c r="A25" s="67" t="s">
        <v>25</v>
      </c>
      <c r="B25" s="45">
        <v>49597</v>
      </c>
      <c r="C25" s="45">
        <v>19092</v>
      </c>
      <c r="D25" s="45">
        <v>30505</v>
      </c>
      <c r="E25" s="45">
        <v>34389</v>
      </c>
      <c r="F25" s="45">
        <v>12761</v>
      </c>
      <c r="G25" s="45">
        <v>21628</v>
      </c>
      <c r="H25" s="45">
        <v>15208</v>
      </c>
      <c r="I25" s="45">
        <v>6331</v>
      </c>
      <c r="J25" s="45">
        <v>8877</v>
      </c>
    </row>
    <row r="26" spans="1:10" ht="12.75">
      <c r="A26" s="67" t="s">
        <v>26</v>
      </c>
      <c r="B26" s="45">
        <v>42199</v>
      </c>
      <c r="C26" s="45">
        <v>13680</v>
      </c>
      <c r="D26" s="45">
        <v>28519</v>
      </c>
      <c r="E26" s="45">
        <v>28032</v>
      </c>
      <c r="F26" s="45">
        <v>8906</v>
      </c>
      <c r="G26" s="45">
        <v>19126</v>
      </c>
      <c r="H26" s="45">
        <v>14167</v>
      </c>
      <c r="I26" s="45">
        <v>4774</v>
      </c>
      <c r="J26" s="45">
        <v>9393</v>
      </c>
    </row>
    <row r="27" spans="1:10" ht="12.75">
      <c r="A27" s="67" t="s">
        <v>27</v>
      </c>
      <c r="B27" s="45">
        <v>40288</v>
      </c>
      <c r="C27" s="45">
        <v>10900</v>
      </c>
      <c r="D27" s="45">
        <v>29388</v>
      </c>
      <c r="E27" s="45">
        <v>25784</v>
      </c>
      <c r="F27" s="45">
        <v>7087</v>
      </c>
      <c r="G27" s="45">
        <v>18697</v>
      </c>
      <c r="H27" s="45">
        <v>14504</v>
      </c>
      <c r="I27" s="45">
        <v>3813</v>
      </c>
      <c r="J27" s="45">
        <v>10691</v>
      </c>
    </row>
    <row r="28" spans="1:10" ht="12.75">
      <c r="A28" s="67" t="s">
        <v>28</v>
      </c>
      <c r="B28" s="45">
        <v>25256</v>
      </c>
      <c r="C28" s="45">
        <v>5472</v>
      </c>
      <c r="D28" s="45">
        <v>19784</v>
      </c>
      <c r="E28" s="45">
        <v>14803</v>
      </c>
      <c r="F28" s="45">
        <v>3318</v>
      </c>
      <c r="G28" s="45">
        <v>11485</v>
      </c>
      <c r="H28" s="45">
        <v>10453</v>
      </c>
      <c r="I28" s="45">
        <v>2154</v>
      </c>
      <c r="J28" s="45">
        <v>8299</v>
      </c>
    </row>
    <row r="29" spans="1:10" ht="12.75">
      <c r="A29" s="67" t="s">
        <v>42</v>
      </c>
      <c r="B29" s="45">
        <v>15337</v>
      </c>
      <c r="C29" s="45">
        <v>2498</v>
      </c>
      <c r="D29" s="45">
        <v>12839</v>
      </c>
      <c r="E29" s="45">
        <v>9928</v>
      </c>
      <c r="F29" s="45">
        <v>1743</v>
      </c>
      <c r="G29" s="45">
        <v>8185</v>
      </c>
      <c r="H29" s="45">
        <v>5409</v>
      </c>
      <c r="I29" s="45">
        <v>755</v>
      </c>
      <c r="J29" s="45">
        <v>4654</v>
      </c>
    </row>
    <row r="30" spans="1:11" s="19" customFormat="1" ht="12.75">
      <c r="A30" s="58" t="s">
        <v>30</v>
      </c>
      <c r="B30" s="46">
        <v>1517050</v>
      </c>
      <c r="C30" s="46">
        <v>697965</v>
      </c>
      <c r="D30" s="46">
        <v>819085</v>
      </c>
      <c r="E30" s="46">
        <v>990631</v>
      </c>
      <c r="F30" s="46">
        <v>442323</v>
      </c>
      <c r="G30" s="46">
        <v>548308</v>
      </c>
      <c r="H30" s="46">
        <v>526419</v>
      </c>
      <c r="I30" s="46">
        <v>255642</v>
      </c>
      <c r="J30" s="46">
        <v>270777</v>
      </c>
      <c r="K30" s="42"/>
    </row>
    <row r="31" spans="1:10" ht="12.75">
      <c r="A31" s="57" t="s">
        <v>31</v>
      </c>
      <c r="B31" s="45">
        <v>276754</v>
      </c>
      <c r="C31" s="45">
        <v>141779</v>
      </c>
      <c r="D31" s="45">
        <v>134975</v>
      </c>
      <c r="E31" s="45">
        <v>171358</v>
      </c>
      <c r="F31" s="45">
        <v>87497</v>
      </c>
      <c r="G31" s="45">
        <v>83861</v>
      </c>
      <c r="H31" s="45">
        <v>105396</v>
      </c>
      <c r="I31" s="45">
        <v>54282</v>
      </c>
      <c r="J31" s="45">
        <v>51114</v>
      </c>
    </row>
    <row r="32" spans="1:11" s="19" customFormat="1" ht="12.75">
      <c r="A32" s="59" t="s">
        <v>32</v>
      </c>
      <c r="B32" s="46">
        <v>292044</v>
      </c>
      <c r="C32" s="46">
        <v>149558</v>
      </c>
      <c r="D32" s="46">
        <v>142486</v>
      </c>
      <c r="E32" s="46">
        <v>180541</v>
      </c>
      <c r="F32" s="46">
        <v>92123</v>
      </c>
      <c r="G32" s="46">
        <v>88418</v>
      </c>
      <c r="H32" s="46">
        <v>111503</v>
      </c>
      <c r="I32" s="46">
        <v>57435</v>
      </c>
      <c r="J32" s="46">
        <v>54068</v>
      </c>
      <c r="K32" s="42"/>
    </row>
    <row r="33" spans="1:10" ht="12.75">
      <c r="A33" s="57" t="s">
        <v>33</v>
      </c>
      <c r="B33" s="45">
        <v>320961</v>
      </c>
      <c r="C33" s="45">
        <v>164294</v>
      </c>
      <c r="D33" s="45">
        <v>156667</v>
      </c>
      <c r="E33" s="45">
        <v>199399</v>
      </c>
      <c r="F33" s="45">
        <v>101552</v>
      </c>
      <c r="G33" s="45">
        <v>97847</v>
      </c>
      <c r="H33" s="45">
        <v>121562</v>
      </c>
      <c r="I33" s="45">
        <v>62742</v>
      </c>
      <c r="J33" s="45">
        <v>58820</v>
      </c>
    </row>
    <row r="34" spans="1:11" s="19" customFormat="1" ht="12.75">
      <c r="A34" s="68" t="s">
        <v>34</v>
      </c>
      <c r="B34" s="47" t="s">
        <v>43</v>
      </c>
      <c r="C34" s="47" t="s">
        <v>43</v>
      </c>
      <c r="D34" s="47">
        <v>430722</v>
      </c>
      <c r="E34" s="47" t="s">
        <v>43</v>
      </c>
      <c r="F34" s="47" t="s">
        <v>43</v>
      </c>
      <c r="G34" s="47">
        <v>297856</v>
      </c>
      <c r="H34" s="47" t="s">
        <v>43</v>
      </c>
      <c r="I34" s="47" t="s">
        <v>43</v>
      </c>
      <c r="J34" s="47">
        <v>132866</v>
      </c>
      <c r="K34" s="42"/>
    </row>
    <row r="35" spans="1:11" s="19" customFormat="1" ht="12.75">
      <c r="A35" s="68" t="s">
        <v>35</v>
      </c>
      <c r="B35" s="47" t="s">
        <v>43</v>
      </c>
      <c r="C35" s="47">
        <v>457311</v>
      </c>
      <c r="D35" s="47" t="s">
        <v>43</v>
      </c>
      <c r="E35" s="47" t="s">
        <v>43</v>
      </c>
      <c r="F35" s="47">
        <v>291543</v>
      </c>
      <c r="G35" s="47" t="s">
        <v>43</v>
      </c>
      <c r="H35" s="47" t="s">
        <v>43</v>
      </c>
      <c r="I35" s="47">
        <v>165768</v>
      </c>
      <c r="J35" s="47" t="s">
        <v>43</v>
      </c>
      <c r="K35" s="42"/>
    </row>
    <row r="36" spans="1:11" s="19" customFormat="1" ht="12.75">
      <c r="A36" s="59" t="s">
        <v>75</v>
      </c>
      <c r="B36" s="47">
        <v>888033</v>
      </c>
      <c r="C36" s="47" t="s">
        <v>43</v>
      </c>
      <c r="D36" s="47" t="s">
        <v>43</v>
      </c>
      <c r="E36" s="47">
        <v>589399</v>
      </c>
      <c r="F36" s="47" t="s">
        <v>43</v>
      </c>
      <c r="G36" s="47" t="s">
        <v>43</v>
      </c>
      <c r="H36" s="47">
        <v>298634</v>
      </c>
      <c r="I36" s="47" t="s">
        <v>43</v>
      </c>
      <c r="J36" s="47" t="s">
        <v>43</v>
      </c>
      <c r="K36" s="42"/>
    </row>
    <row r="37" spans="1:11" s="19" customFormat="1" ht="12.75">
      <c r="A37" s="67" t="s">
        <v>44</v>
      </c>
      <c r="B37" s="47" t="s">
        <v>43</v>
      </c>
      <c r="C37" s="47" t="s">
        <v>43</v>
      </c>
      <c r="D37" s="47">
        <v>245877</v>
      </c>
      <c r="E37" s="47" t="s">
        <v>43</v>
      </c>
      <c r="F37" s="47" t="s">
        <v>43</v>
      </c>
      <c r="G37" s="47">
        <v>162034</v>
      </c>
      <c r="H37" s="47" t="s">
        <v>43</v>
      </c>
      <c r="I37" s="47" t="s">
        <v>43</v>
      </c>
      <c r="J37" s="47">
        <v>83843</v>
      </c>
      <c r="K37" s="42"/>
    </row>
    <row r="38" spans="1:11" s="19" customFormat="1" ht="12.75">
      <c r="A38" s="67" t="s">
        <v>45</v>
      </c>
      <c r="B38" s="47" t="s">
        <v>43</v>
      </c>
      <c r="C38" s="47">
        <v>91096</v>
      </c>
      <c r="D38" s="47" t="s">
        <v>43</v>
      </c>
      <c r="E38" s="47" t="s">
        <v>43</v>
      </c>
      <c r="F38" s="47">
        <v>58657</v>
      </c>
      <c r="G38" s="47" t="s">
        <v>43</v>
      </c>
      <c r="H38" s="47" t="s">
        <v>43</v>
      </c>
      <c r="I38" s="47">
        <v>32439</v>
      </c>
      <c r="J38" s="47" t="s">
        <v>43</v>
      </c>
      <c r="K38" s="42"/>
    </row>
    <row r="39" spans="1:11" s="19" customFormat="1" ht="12.75">
      <c r="A39" s="59" t="s">
        <v>51</v>
      </c>
      <c r="B39" s="47">
        <v>336973</v>
      </c>
      <c r="C39" s="47" t="s">
        <v>43</v>
      </c>
      <c r="D39" s="47" t="s">
        <v>43</v>
      </c>
      <c r="E39" s="47">
        <v>220691</v>
      </c>
      <c r="F39" s="47" t="s">
        <v>43</v>
      </c>
      <c r="G39" s="47" t="s">
        <v>43</v>
      </c>
      <c r="H39" s="47">
        <v>116282</v>
      </c>
      <c r="I39" s="47" t="s">
        <v>43</v>
      </c>
      <c r="J39" s="47" t="s">
        <v>43</v>
      </c>
      <c r="K39" s="42"/>
    </row>
    <row r="40" spans="1:10" ht="12.75">
      <c r="A40" s="57" t="s">
        <v>46</v>
      </c>
      <c r="B40" s="45">
        <v>1319912</v>
      </c>
      <c r="C40" s="45">
        <v>596995</v>
      </c>
      <c r="D40" s="45">
        <v>722917</v>
      </c>
      <c r="E40" s="45">
        <v>868146</v>
      </c>
      <c r="F40" s="45">
        <v>379745</v>
      </c>
      <c r="G40" s="45">
        <v>488401</v>
      </c>
      <c r="H40" s="45">
        <v>451766</v>
      </c>
      <c r="I40" s="45">
        <v>217250</v>
      </c>
      <c r="J40" s="45">
        <v>234516</v>
      </c>
    </row>
    <row r="41" spans="1:10" ht="12.75">
      <c r="A41" s="57" t="s">
        <v>39</v>
      </c>
      <c r="B41" s="45">
        <v>726797</v>
      </c>
      <c r="C41" s="45">
        <v>356748</v>
      </c>
      <c r="D41" s="45">
        <v>370049</v>
      </c>
      <c r="E41" s="45">
        <v>492786</v>
      </c>
      <c r="F41" s="45">
        <v>233412</v>
      </c>
      <c r="G41" s="45">
        <v>259374</v>
      </c>
      <c r="H41" s="45">
        <v>234011</v>
      </c>
      <c r="I41" s="45">
        <v>123336</v>
      </c>
      <c r="J41" s="45">
        <v>110675</v>
      </c>
    </row>
    <row r="42" spans="1:10" ht="12.75">
      <c r="A42" s="57" t="s">
        <v>40</v>
      </c>
      <c r="B42" s="45">
        <v>284937</v>
      </c>
      <c r="C42" s="45">
        <v>142639</v>
      </c>
      <c r="D42" s="45">
        <v>142298</v>
      </c>
      <c r="E42" s="45">
        <v>201934</v>
      </c>
      <c r="F42" s="45">
        <v>96811</v>
      </c>
      <c r="G42" s="45">
        <v>105123</v>
      </c>
      <c r="H42" s="45">
        <v>83003</v>
      </c>
      <c r="I42" s="45">
        <v>45828</v>
      </c>
      <c r="J42" s="45">
        <v>37175</v>
      </c>
    </row>
  </sheetData>
  <sheetProtection/>
  <mergeCells count="6">
    <mergeCell ref="E3:G3"/>
    <mergeCell ref="H3:J3"/>
    <mergeCell ref="A1:J1"/>
    <mergeCell ref="A2:J2"/>
    <mergeCell ref="A3:A4"/>
    <mergeCell ref="B3:D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landscape" pageOrder="overThenDown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3" sqref="A3:A4"/>
    </sheetView>
  </sheetViews>
  <sheetFormatPr defaultColWidth="8.875" defaultRowHeight="12.75"/>
  <cols>
    <col min="1" max="1" width="32.875" style="51" customWidth="1"/>
    <col min="2" max="10" width="10.625" style="51" customWidth="1"/>
    <col min="11" max="16384" width="8.875" style="49" customWidth="1"/>
  </cols>
  <sheetData>
    <row r="1" spans="1:10" ht="25.5" customHeight="1">
      <c r="A1" s="141" t="s">
        <v>79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0" ht="18.75" customHeight="1">
      <c r="A2" s="141" t="s">
        <v>41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2.75" customHeight="1">
      <c r="A3" s="143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44"/>
      <c r="B4" s="21" t="s">
        <v>50</v>
      </c>
      <c r="C4" s="63" t="s">
        <v>3</v>
      </c>
      <c r="D4" s="63" t="s">
        <v>4</v>
      </c>
      <c r="E4" s="21" t="s">
        <v>50</v>
      </c>
      <c r="F4" s="63" t="s">
        <v>3</v>
      </c>
      <c r="G4" s="63" t="s">
        <v>4</v>
      </c>
      <c r="H4" s="21" t="s">
        <v>50</v>
      </c>
      <c r="I4" s="63" t="s">
        <v>3</v>
      </c>
      <c r="J4" s="63" t="s">
        <v>4</v>
      </c>
    </row>
    <row r="5" spans="1:10" ht="12.75">
      <c r="A5" s="79" t="s">
        <v>5</v>
      </c>
      <c r="B5" s="62">
        <v>21880</v>
      </c>
      <c r="C5" s="62">
        <v>11247</v>
      </c>
      <c r="D5" s="62">
        <v>10633</v>
      </c>
      <c r="E5" s="62">
        <v>13150</v>
      </c>
      <c r="F5" s="62">
        <v>6770</v>
      </c>
      <c r="G5" s="62">
        <v>6380</v>
      </c>
      <c r="H5" s="62">
        <v>8730</v>
      </c>
      <c r="I5" s="62">
        <v>4477</v>
      </c>
      <c r="J5" s="62">
        <v>4253</v>
      </c>
    </row>
    <row r="6" spans="1:10" ht="12.75">
      <c r="A6" s="80" t="s">
        <v>6</v>
      </c>
      <c r="B6" s="52">
        <v>21900</v>
      </c>
      <c r="C6" s="52">
        <v>11195</v>
      </c>
      <c r="D6" s="52">
        <v>10705</v>
      </c>
      <c r="E6" s="52">
        <v>13310</v>
      </c>
      <c r="F6" s="52">
        <v>6740</v>
      </c>
      <c r="G6" s="52">
        <v>6570</v>
      </c>
      <c r="H6" s="52">
        <v>8590</v>
      </c>
      <c r="I6" s="52">
        <v>4455</v>
      </c>
      <c r="J6" s="52">
        <v>4135</v>
      </c>
    </row>
    <row r="7" spans="1:10" ht="12.75">
      <c r="A7" s="80" t="s">
        <v>7</v>
      </c>
      <c r="B7" s="52">
        <v>66732</v>
      </c>
      <c r="C7" s="52">
        <v>34184</v>
      </c>
      <c r="D7" s="52">
        <v>32548</v>
      </c>
      <c r="E7" s="52">
        <v>40453</v>
      </c>
      <c r="F7" s="52">
        <v>20707</v>
      </c>
      <c r="G7" s="52">
        <v>19746</v>
      </c>
      <c r="H7" s="52">
        <v>26279</v>
      </c>
      <c r="I7" s="52">
        <v>13477</v>
      </c>
      <c r="J7" s="52">
        <v>12802</v>
      </c>
    </row>
    <row r="8" spans="1:10" ht="12.75">
      <c r="A8" s="80" t="s">
        <v>8</v>
      </c>
      <c r="B8" s="52">
        <v>62890</v>
      </c>
      <c r="C8" s="52">
        <v>32162</v>
      </c>
      <c r="D8" s="52">
        <v>30728</v>
      </c>
      <c r="E8" s="52">
        <v>39271</v>
      </c>
      <c r="F8" s="52">
        <v>20033</v>
      </c>
      <c r="G8" s="52">
        <v>19238</v>
      </c>
      <c r="H8" s="52">
        <v>23619</v>
      </c>
      <c r="I8" s="52">
        <v>12129</v>
      </c>
      <c r="J8" s="52">
        <v>11490</v>
      </c>
    </row>
    <row r="9" spans="1:10" ht="12.75">
      <c r="A9" s="80" t="s">
        <v>9</v>
      </c>
      <c r="B9" s="52">
        <v>19738</v>
      </c>
      <c r="C9" s="52">
        <v>10163</v>
      </c>
      <c r="D9" s="52">
        <v>9575</v>
      </c>
      <c r="E9" s="52">
        <v>12178</v>
      </c>
      <c r="F9" s="52">
        <v>6276</v>
      </c>
      <c r="G9" s="52">
        <v>5902</v>
      </c>
      <c r="H9" s="52">
        <v>7560</v>
      </c>
      <c r="I9" s="52">
        <v>3887</v>
      </c>
      <c r="J9" s="52">
        <v>3673</v>
      </c>
    </row>
    <row r="10" spans="1:10" ht="12.75">
      <c r="A10" s="80" t="s">
        <v>10</v>
      </c>
      <c r="B10" s="52">
        <v>127480</v>
      </c>
      <c r="C10" s="52">
        <v>65262</v>
      </c>
      <c r="D10" s="52">
        <v>62218</v>
      </c>
      <c r="E10" s="52">
        <v>78752</v>
      </c>
      <c r="F10" s="52">
        <v>40246</v>
      </c>
      <c r="G10" s="52">
        <v>38506</v>
      </c>
      <c r="H10" s="52">
        <v>48728</v>
      </c>
      <c r="I10" s="52">
        <v>25016</v>
      </c>
      <c r="J10" s="52">
        <v>23712</v>
      </c>
    </row>
    <row r="11" spans="1:10" ht="12.75">
      <c r="A11" s="80" t="s">
        <v>11</v>
      </c>
      <c r="B11" s="52">
        <v>19011</v>
      </c>
      <c r="C11" s="52">
        <v>9703</v>
      </c>
      <c r="D11" s="52">
        <v>9308</v>
      </c>
      <c r="E11" s="52">
        <v>11915</v>
      </c>
      <c r="F11" s="52">
        <v>6077</v>
      </c>
      <c r="G11" s="52">
        <v>5838</v>
      </c>
      <c r="H11" s="52">
        <v>7096</v>
      </c>
      <c r="I11" s="52">
        <v>3626</v>
      </c>
      <c r="J11" s="52">
        <v>3470</v>
      </c>
    </row>
    <row r="12" spans="1:10" ht="12.75">
      <c r="A12" s="80" t="s">
        <v>12</v>
      </c>
      <c r="B12" s="52">
        <v>99294</v>
      </c>
      <c r="C12" s="52">
        <v>50956</v>
      </c>
      <c r="D12" s="52">
        <v>48338</v>
      </c>
      <c r="E12" s="52">
        <v>62919</v>
      </c>
      <c r="F12" s="52">
        <v>32117</v>
      </c>
      <c r="G12" s="52">
        <v>30802</v>
      </c>
      <c r="H12" s="52">
        <v>36375</v>
      </c>
      <c r="I12" s="52">
        <v>18839</v>
      </c>
      <c r="J12" s="52">
        <v>17536</v>
      </c>
    </row>
    <row r="13" spans="1:10" ht="12.75">
      <c r="A13" s="80" t="s">
        <v>13</v>
      </c>
      <c r="B13" s="52">
        <v>30473</v>
      </c>
      <c r="C13" s="52">
        <v>15571</v>
      </c>
      <c r="D13" s="52">
        <v>14902</v>
      </c>
      <c r="E13" s="52">
        <v>18438</v>
      </c>
      <c r="F13" s="52">
        <v>9358</v>
      </c>
      <c r="G13" s="52">
        <v>9080</v>
      </c>
      <c r="H13" s="52">
        <v>12035</v>
      </c>
      <c r="I13" s="52">
        <v>6213</v>
      </c>
      <c r="J13" s="52">
        <v>5822</v>
      </c>
    </row>
    <row r="14" spans="1:10" ht="12.75">
      <c r="A14" s="80" t="s">
        <v>14</v>
      </c>
      <c r="B14" s="52">
        <v>29699</v>
      </c>
      <c r="C14" s="52">
        <v>15042</v>
      </c>
      <c r="D14" s="52">
        <v>14657</v>
      </c>
      <c r="E14" s="52">
        <v>19781</v>
      </c>
      <c r="F14" s="52">
        <v>9812</v>
      </c>
      <c r="G14" s="52">
        <v>9969</v>
      </c>
      <c r="H14" s="52">
        <v>9918</v>
      </c>
      <c r="I14" s="52">
        <v>5230</v>
      </c>
      <c r="J14" s="52">
        <v>4688</v>
      </c>
    </row>
    <row r="15" spans="1:10" ht="12.75">
      <c r="A15" s="80" t="s">
        <v>15</v>
      </c>
      <c r="B15" s="52">
        <v>27294</v>
      </c>
      <c r="C15" s="52">
        <v>13646</v>
      </c>
      <c r="D15" s="52">
        <v>13648</v>
      </c>
      <c r="E15" s="52">
        <v>19078</v>
      </c>
      <c r="F15" s="52">
        <v>8956</v>
      </c>
      <c r="G15" s="52">
        <v>10122</v>
      </c>
      <c r="H15" s="52">
        <v>8216</v>
      </c>
      <c r="I15" s="52">
        <v>4690</v>
      </c>
      <c r="J15" s="52">
        <v>3526</v>
      </c>
    </row>
    <row r="16" spans="1:10" ht="12.75">
      <c r="A16" s="80" t="s">
        <v>16</v>
      </c>
      <c r="B16" s="52">
        <v>88033</v>
      </c>
      <c r="C16" s="52">
        <v>42698</v>
      </c>
      <c r="D16" s="52">
        <v>45335</v>
      </c>
      <c r="E16" s="52">
        <v>65243</v>
      </c>
      <c r="F16" s="52">
        <v>30215</v>
      </c>
      <c r="G16" s="52">
        <v>35028</v>
      </c>
      <c r="H16" s="52">
        <v>22790</v>
      </c>
      <c r="I16" s="52">
        <v>12483</v>
      </c>
      <c r="J16" s="52">
        <v>10307</v>
      </c>
    </row>
    <row r="17" spans="1:10" ht="12.75">
      <c r="A17" s="80" t="s">
        <v>17</v>
      </c>
      <c r="B17" s="52">
        <v>128048</v>
      </c>
      <c r="C17" s="52">
        <v>65225</v>
      </c>
      <c r="D17" s="52">
        <v>62823</v>
      </c>
      <c r="E17" s="52">
        <v>90605</v>
      </c>
      <c r="F17" s="52">
        <v>44012</v>
      </c>
      <c r="G17" s="52">
        <v>46593</v>
      </c>
      <c r="H17" s="52">
        <v>37443</v>
      </c>
      <c r="I17" s="52">
        <v>21213</v>
      </c>
      <c r="J17" s="52">
        <v>16230</v>
      </c>
    </row>
    <row r="18" spans="1:10" ht="12.75">
      <c r="A18" s="81" t="s">
        <v>18</v>
      </c>
      <c r="B18" s="52">
        <v>122346</v>
      </c>
      <c r="C18" s="52">
        <v>61501</v>
      </c>
      <c r="D18" s="52">
        <v>60845</v>
      </c>
      <c r="E18" s="52">
        <v>85858</v>
      </c>
      <c r="F18" s="52">
        <v>41570</v>
      </c>
      <c r="G18" s="52">
        <v>44288</v>
      </c>
      <c r="H18" s="52">
        <v>36488</v>
      </c>
      <c r="I18" s="52">
        <v>19931</v>
      </c>
      <c r="J18" s="52">
        <v>16557</v>
      </c>
    </row>
    <row r="19" spans="1:10" ht="12.75">
      <c r="A19" s="81" t="s">
        <v>19</v>
      </c>
      <c r="B19" s="52">
        <v>112638</v>
      </c>
      <c r="C19" s="52">
        <v>54640</v>
      </c>
      <c r="D19" s="52">
        <v>57998</v>
      </c>
      <c r="E19" s="52">
        <v>76789</v>
      </c>
      <c r="F19" s="52">
        <v>36068</v>
      </c>
      <c r="G19" s="52">
        <v>40721</v>
      </c>
      <c r="H19" s="52">
        <v>35849</v>
      </c>
      <c r="I19" s="52">
        <v>18572</v>
      </c>
      <c r="J19" s="52">
        <v>17277</v>
      </c>
    </row>
    <row r="20" spans="1:10" ht="12.75">
      <c r="A20" s="81" t="s">
        <v>20</v>
      </c>
      <c r="B20" s="52">
        <v>100842</v>
      </c>
      <c r="C20" s="52">
        <v>48368</v>
      </c>
      <c r="D20" s="52">
        <v>52474</v>
      </c>
      <c r="E20" s="52">
        <v>66680</v>
      </c>
      <c r="F20" s="52">
        <v>31109</v>
      </c>
      <c r="G20" s="52">
        <v>35571</v>
      </c>
      <c r="H20" s="52">
        <v>34162</v>
      </c>
      <c r="I20" s="52">
        <v>17259</v>
      </c>
      <c r="J20" s="52">
        <v>16903</v>
      </c>
    </row>
    <row r="21" spans="1:10" ht="12.75">
      <c r="A21" s="81" t="s">
        <v>21</v>
      </c>
      <c r="B21" s="52">
        <v>92312</v>
      </c>
      <c r="C21" s="52">
        <v>43266</v>
      </c>
      <c r="D21" s="52">
        <v>49046</v>
      </c>
      <c r="E21" s="52">
        <v>56486</v>
      </c>
      <c r="F21" s="52">
        <v>25499</v>
      </c>
      <c r="G21" s="52">
        <v>30987</v>
      </c>
      <c r="H21" s="52">
        <v>35826</v>
      </c>
      <c r="I21" s="52">
        <v>17767</v>
      </c>
      <c r="J21" s="52">
        <v>18059</v>
      </c>
    </row>
    <row r="22" spans="1:10" ht="12.75">
      <c r="A22" s="81" t="s">
        <v>22</v>
      </c>
      <c r="B22" s="52">
        <v>117956</v>
      </c>
      <c r="C22" s="52">
        <v>53222</v>
      </c>
      <c r="D22" s="52">
        <v>64734</v>
      </c>
      <c r="E22" s="52">
        <v>70920</v>
      </c>
      <c r="F22" s="52">
        <v>30252</v>
      </c>
      <c r="G22" s="52">
        <v>40668</v>
      </c>
      <c r="H22" s="52">
        <v>47036</v>
      </c>
      <c r="I22" s="52">
        <v>22970</v>
      </c>
      <c r="J22" s="52">
        <v>24066</v>
      </c>
    </row>
    <row r="23" spans="1:10" ht="12.75">
      <c r="A23" s="81" t="s">
        <v>23</v>
      </c>
      <c r="B23" s="52">
        <v>121623</v>
      </c>
      <c r="C23" s="52">
        <v>52934</v>
      </c>
      <c r="D23" s="52">
        <v>68689</v>
      </c>
      <c r="E23" s="52">
        <v>75339</v>
      </c>
      <c r="F23" s="52">
        <v>30860</v>
      </c>
      <c r="G23" s="52">
        <v>44479</v>
      </c>
      <c r="H23" s="52">
        <v>46284</v>
      </c>
      <c r="I23" s="52">
        <v>22074</v>
      </c>
      <c r="J23" s="52">
        <v>24210</v>
      </c>
    </row>
    <row r="24" spans="1:10" ht="12.75">
      <c r="A24" s="81" t="s">
        <v>24</v>
      </c>
      <c r="B24" s="52">
        <v>99191</v>
      </c>
      <c r="C24" s="52">
        <v>40629</v>
      </c>
      <c r="D24" s="52">
        <v>58562</v>
      </c>
      <c r="E24" s="52">
        <v>64601</v>
      </c>
      <c r="F24" s="52">
        <v>25251</v>
      </c>
      <c r="G24" s="52">
        <v>39350</v>
      </c>
      <c r="H24" s="52">
        <v>34590</v>
      </c>
      <c r="I24" s="52">
        <v>15378</v>
      </c>
      <c r="J24" s="52">
        <v>19212</v>
      </c>
    </row>
    <row r="25" spans="1:10" ht="12.75">
      <c r="A25" s="81" t="s">
        <v>25</v>
      </c>
      <c r="B25" s="52">
        <v>61054</v>
      </c>
      <c r="C25" s="52">
        <v>23356</v>
      </c>
      <c r="D25" s="52">
        <v>37698</v>
      </c>
      <c r="E25" s="52">
        <v>41826</v>
      </c>
      <c r="F25" s="52">
        <v>15365</v>
      </c>
      <c r="G25" s="52">
        <v>26461</v>
      </c>
      <c r="H25" s="52">
        <v>19228</v>
      </c>
      <c r="I25" s="52">
        <v>7991</v>
      </c>
      <c r="J25" s="52">
        <v>11237</v>
      </c>
    </row>
    <row r="26" spans="1:10" ht="12.75">
      <c r="A26" s="81" t="s">
        <v>26</v>
      </c>
      <c r="B26" s="52">
        <v>33916</v>
      </c>
      <c r="C26" s="52">
        <v>11036</v>
      </c>
      <c r="D26" s="52">
        <v>22880</v>
      </c>
      <c r="E26" s="52">
        <v>22962</v>
      </c>
      <c r="F26" s="52">
        <v>7312</v>
      </c>
      <c r="G26" s="52">
        <v>15650</v>
      </c>
      <c r="H26" s="52">
        <v>10954</v>
      </c>
      <c r="I26" s="52">
        <v>3724</v>
      </c>
      <c r="J26" s="52">
        <v>7230</v>
      </c>
    </row>
    <row r="27" spans="1:10" ht="12.75">
      <c r="A27" s="81" t="s">
        <v>27</v>
      </c>
      <c r="B27" s="52">
        <v>43147</v>
      </c>
      <c r="C27" s="52">
        <v>11897</v>
      </c>
      <c r="D27" s="52">
        <v>31250</v>
      </c>
      <c r="E27" s="52">
        <v>28048</v>
      </c>
      <c r="F27" s="52">
        <v>7775</v>
      </c>
      <c r="G27" s="52">
        <v>20273</v>
      </c>
      <c r="H27" s="52">
        <v>15099</v>
      </c>
      <c r="I27" s="52">
        <v>4122</v>
      </c>
      <c r="J27" s="52">
        <v>10977</v>
      </c>
    </row>
    <row r="28" spans="1:10" ht="12.75">
      <c r="A28" s="81" t="s">
        <v>28</v>
      </c>
      <c r="B28" s="52">
        <v>25085</v>
      </c>
      <c r="C28" s="52">
        <v>5481</v>
      </c>
      <c r="D28" s="52">
        <v>19604</v>
      </c>
      <c r="E28" s="52">
        <v>14791</v>
      </c>
      <c r="F28" s="52">
        <v>3294</v>
      </c>
      <c r="G28" s="52">
        <v>11497</v>
      </c>
      <c r="H28" s="52">
        <v>10294</v>
      </c>
      <c r="I28" s="52">
        <v>2187</v>
      </c>
      <c r="J28" s="52">
        <v>8107</v>
      </c>
    </row>
    <row r="29" spans="1:10" ht="12.75">
      <c r="A29" s="81" t="s">
        <v>42</v>
      </c>
      <c r="B29" s="52">
        <v>16150</v>
      </c>
      <c r="C29" s="52">
        <v>2620</v>
      </c>
      <c r="D29" s="52">
        <v>13530</v>
      </c>
      <c r="E29" s="52">
        <v>10335</v>
      </c>
      <c r="F29" s="52">
        <v>1772</v>
      </c>
      <c r="G29" s="52">
        <v>8563</v>
      </c>
      <c r="H29" s="52">
        <v>5815</v>
      </c>
      <c r="I29" s="52">
        <v>848</v>
      </c>
      <c r="J29" s="52">
        <v>4967</v>
      </c>
    </row>
    <row r="30" spans="1:10" s="50" customFormat="1" ht="12.75">
      <c r="A30" s="69" t="s">
        <v>30</v>
      </c>
      <c r="B30" s="53">
        <v>1517472</v>
      </c>
      <c r="C30" s="53">
        <v>698300</v>
      </c>
      <c r="D30" s="53">
        <v>819172</v>
      </c>
      <c r="E30" s="53">
        <v>994516</v>
      </c>
      <c r="F30" s="53">
        <v>443690</v>
      </c>
      <c r="G30" s="53">
        <v>550826</v>
      </c>
      <c r="H30" s="53">
        <v>522956</v>
      </c>
      <c r="I30" s="53">
        <v>254610</v>
      </c>
      <c r="J30" s="53">
        <v>268346</v>
      </c>
    </row>
    <row r="31" spans="1:10" ht="12.75">
      <c r="A31" s="74" t="s">
        <v>31</v>
      </c>
      <c r="B31" s="52">
        <v>283170</v>
      </c>
      <c r="C31" s="52">
        <v>145160</v>
      </c>
      <c r="D31" s="52">
        <v>138010</v>
      </c>
      <c r="E31" s="52">
        <v>176097</v>
      </c>
      <c r="F31" s="52">
        <v>89977</v>
      </c>
      <c r="G31" s="52">
        <v>86120</v>
      </c>
      <c r="H31" s="52">
        <v>107073</v>
      </c>
      <c r="I31" s="52">
        <v>55183</v>
      </c>
      <c r="J31" s="52">
        <v>51890</v>
      </c>
    </row>
    <row r="32" spans="1:10" s="50" customFormat="1" ht="12.75">
      <c r="A32" s="89" t="s">
        <v>32</v>
      </c>
      <c r="B32" s="53">
        <v>298138</v>
      </c>
      <c r="C32" s="53">
        <v>152739</v>
      </c>
      <c r="D32" s="53">
        <v>145399</v>
      </c>
      <c r="E32" s="53">
        <v>185174</v>
      </c>
      <c r="F32" s="53">
        <v>94568</v>
      </c>
      <c r="G32" s="53">
        <v>90606</v>
      </c>
      <c r="H32" s="53">
        <v>112964</v>
      </c>
      <c r="I32" s="53">
        <v>58171</v>
      </c>
      <c r="J32" s="53">
        <v>54793</v>
      </c>
    </row>
    <row r="33" spans="1:10" ht="12.75">
      <c r="A33" s="74" t="s">
        <v>33</v>
      </c>
      <c r="B33" s="52">
        <v>327837</v>
      </c>
      <c r="C33" s="52">
        <v>167781</v>
      </c>
      <c r="D33" s="52">
        <v>160056</v>
      </c>
      <c r="E33" s="52">
        <v>204955</v>
      </c>
      <c r="F33" s="52">
        <v>104380</v>
      </c>
      <c r="G33" s="52">
        <v>100575</v>
      </c>
      <c r="H33" s="52">
        <v>122882</v>
      </c>
      <c r="I33" s="52">
        <v>63401</v>
      </c>
      <c r="J33" s="52">
        <v>59481</v>
      </c>
    </row>
    <row r="34" spans="1:10" ht="12.75">
      <c r="A34" s="81" t="s">
        <v>34</v>
      </c>
      <c r="B34" s="52" t="s">
        <v>43</v>
      </c>
      <c r="C34" s="52" t="s">
        <v>43</v>
      </c>
      <c r="D34" s="53">
        <v>421560</v>
      </c>
      <c r="E34" s="52" t="s">
        <v>43</v>
      </c>
      <c r="F34" s="52" t="s">
        <v>43</v>
      </c>
      <c r="G34" s="53">
        <v>293947</v>
      </c>
      <c r="H34" s="52" t="s">
        <v>43</v>
      </c>
      <c r="I34" s="52" t="s">
        <v>43</v>
      </c>
      <c r="J34" s="52">
        <v>127613</v>
      </c>
    </row>
    <row r="35" spans="1:10" ht="12.75">
      <c r="A35" s="81" t="s">
        <v>35</v>
      </c>
      <c r="B35" s="52" t="s">
        <v>43</v>
      </c>
      <c r="C35" s="53">
        <v>450542</v>
      </c>
      <c r="D35" s="52" t="s">
        <v>43</v>
      </c>
      <c r="E35" s="52" t="s">
        <v>43</v>
      </c>
      <c r="F35" s="53">
        <v>288353</v>
      </c>
      <c r="G35" s="52" t="s">
        <v>43</v>
      </c>
      <c r="H35" s="52" t="s">
        <v>43</v>
      </c>
      <c r="I35" s="53">
        <v>162189</v>
      </c>
      <c r="J35" s="52" t="s">
        <v>43</v>
      </c>
    </row>
    <row r="36" spans="1:10" s="50" customFormat="1" ht="15.75" customHeight="1">
      <c r="A36" s="89" t="s">
        <v>75</v>
      </c>
      <c r="B36" s="53">
        <v>872102</v>
      </c>
      <c r="C36" s="53" t="s">
        <v>43</v>
      </c>
      <c r="D36" s="53" t="s">
        <v>43</v>
      </c>
      <c r="E36" s="53">
        <v>582300</v>
      </c>
      <c r="F36" s="53" t="s">
        <v>43</v>
      </c>
      <c r="G36" s="53" t="s">
        <v>43</v>
      </c>
      <c r="H36" s="53">
        <v>289802</v>
      </c>
      <c r="I36" s="53" t="s">
        <v>43</v>
      </c>
      <c r="J36" s="53" t="s">
        <v>43</v>
      </c>
    </row>
    <row r="37" spans="1:10" ht="12.75">
      <c r="A37" s="81" t="s">
        <v>44</v>
      </c>
      <c r="B37" s="52" t="s">
        <v>43</v>
      </c>
      <c r="C37" s="52" t="s">
        <v>43</v>
      </c>
      <c r="D37" s="53">
        <v>252213</v>
      </c>
      <c r="E37" s="52" t="s">
        <v>43</v>
      </c>
      <c r="F37" s="52" t="s">
        <v>43</v>
      </c>
      <c r="G37" s="53">
        <v>166273</v>
      </c>
      <c r="H37" s="52" t="s">
        <v>43</v>
      </c>
      <c r="I37" s="52" t="s">
        <v>43</v>
      </c>
      <c r="J37" s="53">
        <v>85940</v>
      </c>
    </row>
    <row r="38" spans="1:10" ht="12.75">
      <c r="A38" s="81" t="s">
        <v>45</v>
      </c>
      <c r="B38" s="52" t="s">
        <v>43</v>
      </c>
      <c r="C38" s="53">
        <v>95019</v>
      </c>
      <c r="D38" s="52" t="s">
        <v>43</v>
      </c>
      <c r="E38" s="52" t="s">
        <v>43</v>
      </c>
      <c r="F38" s="53">
        <v>60769</v>
      </c>
      <c r="G38" s="52" t="s">
        <v>43</v>
      </c>
      <c r="H38" s="52" t="s">
        <v>43</v>
      </c>
      <c r="I38" s="53">
        <v>34250</v>
      </c>
      <c r="J38" s="52" t="s">
        <v>43</v>
      </c>
    </row>
    <row r="39" spans="1:10" s="50" customFormat="1" ht="13.5" customHeight="1">
      <c r="A39" s="89" t="s">
        <v>51</v>
      </c>
      <c r="B39" s="53">
        <v>347232</v>
      </c>
      <c r="C39" s="53" t="s">
        <v>43</v>
      </c>
      <c r="D39" s="53" t="s">
        <v>43</v>
      </c>
      <c r="E39" s="53">
        <v>227042</v>
      </c>
      <c r="F39" s="53" t="s">
        <v>43</v>
      </c>
      <c r="G39" s="53" t="s">
        <v>43</v>
      </c>
      <c r="H39" s="53">
        <v>120190</v>
      </c>
      <c r="I39" s="53" t="s">
        <v>43</v>
      </c>
      <c r="J39" s="53" t="s">
        <v>43</v>
      </c>
    </row>
    <row r="40" spans="1:10" ht="12.75">
      <c r="A40" s="74" t="s">
        <v>46</v>
      </c>
      <c r="B40" s="52">
        <v>1316058</v>
      </c>
      <c r="C40" s="52">
        <v>595112</v>
      </c>
      <c r="D40" s="52">
        <v>720946</v>
      </c>
      <c r="E40" s="52">
        <v>869333</v>
      </c>
      <c r="F40" s="52">
        <v>379667</v>
      </c>
      <c r="G40" s="52">
        <v>489666</v>
      </c>
      <c r="H40" s="52">
        <v>446725</v>
      </c>
      <c r="I40" s="52">
        <v>215445</v>
      </c>
      <c r="J40" s="52">
        <v>231280</v>
      </c>
    </row>
    <row r="41" spans="1:10" ht="12.75">
      <c r="A41" s="74" t="s">
        <v>39</v>
      </c>
      <c r="B41" s="52">
        <v>716180</v>
      </c>
      <c r="C41" s="52">
        <v>351965</v>
      </c>
      <c r="D41" s="52">
        <v>364215</v>
      </c>
      <c r="E41" s="52">
        <v>489597</v>
      </c>
      <c r="F41" s="52">
        <v>231832</v>
      </c>
      <c r="G41" s="52">
        <v>257765</v>
      </c>
      <c r="H41" s="52">
        <v>226583</v>
      </c>
      <c r="I41" s="52">
        <v>120133</v>
      </c>
      <c r="J41" s="52">
        <v>106450</v>
      </c>
    </row>
    <row r="42" spans="1:10" ht="12.75">
      <c r="A42" s="74" t="s">
        <v>40</v>
      </c>
      <c r="B42" s="52">
        <v>273074</v>
      </c>
      <c r="C42" s="52">
        <v>136611</v>
      </c>
      <c r="D42" s="52">
        <v>136463</v>
      </c>
      <c r="E42" s="52">
        <v>194707</v>
      </c>
      <c r="F42" s="52">
        <v>92995</v>
      </c>
      <c r="G42" s="52">
        <v>101712</v>
      </c>
      <c r="H42" s="52">
        <v>78367</v>
      </c>
      <c r="I42" s="52">
        <v>43616</v>
      </c>
      <c r="J42" s="52">
        <v>34751</v>
      </c>
    </row>
  </sheetData>
  <sheetProtection/>
  <mergeCells count="6">
    <mergeCell ref="E3:G3"/>
    <mergeCell ref="H3:J3"/>
    <mergeCell ref="A1:J1"/>
    <mergeCell ref="A2:J2"/>
    <mergeCell ref="A3:A4"/>
    <mergeCell ref="B3:D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geOrder="overThenDown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5" sqref="A5"/>
    </sheetView>
  </sheetViews>
  <sheetFormatPr defaultColWidth="8.875" defaultRowHeight="12.75"/>
  <cols>
    <col min="1" max="1" width="32.875" style="41" customWidth="1"/>
    <col min="2" max="10" width="10.625" style="41" customWidth="1"/>
    <col min="11" max="21" width="8.875" style="41" customWidth="1"/>
    <col min="22" max="16384" width="8.875" style="18" customWidth="1"/>
  </cols>
  <sheetData>
    <row r="1" spans="1:10" ht="15.75" customHeight="1">
      <c r="A1" s="137" t="s">
        <v>74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ht="12.75" customHeight="1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2.75" customHeight="1">
      <c r="A3" s="139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40"/>
      <c r="B4" s="21" t="s">
        <v>50</v>
      </c>
      <c r="C4" s="61" t="s">
        <v>3</v>
      </c>
      <c r="D4" s="61" t="s">
        <v>4</v>
      </c>
      <c r="E4" s="21" t="s">
        <v>50</v>
      </c>
      <c r="F4" s="61" t="s">
        <v>3</v>
      </c>
      <c r="G4" s="61" t="s">
        <v>4</v>
      </c>
      <c r="H4" s="21" t="s">
        <v>50</v>
      </c>
      <c r="I4" s="61" t="s">
        <v>3</v>
      </c>
      <c r="J4" s="61" t="s">
        <v>4</v>
      </c>
    </row>
    <row r="5" spans="1:10" ht="12.75">
      <c r="A5" s="65" t="s">
        <v>5</v>
      </c>
      <c r="B5" s="55">
        <v>22024</v>
      </c>
      <c r="C5" s="55">
        <v>11348</v>
      </c>
      <c r="D5" s="55">
        <v>10676</v>
      </c>
      <c r="E5" s="55">
        <v>14185</v>
      </c>
      <c r="F5" s="55">
        <v>7257</v>
      </c>
      <c r="G5" s="55">
        <v>6928</v>
      </c>
      <c r="H5" s="55">
        <v>7839</v>
      </c>
      <c r="I5" s="55">
        <v>4091</v>
      </c>
      <c r="J5" s="55">
        <v>3748</v>
      </c>
    </row>
    <row r="6" spans="1:10" ht="12.75">
      <c r="A6" s="66" t="s">
        <v>6</v>
      </c>
      <c r="B6" s="56">
        <v>21842</v>
      </c>
      <c r="C6" s="56">
        <v>11236</v>
      </c>
      <c r="D6" s="56">
        <v>10606</v>
      </c>
      <c r="E6" s="56">
        <v>13169</v>
      </c>
      <c r="F6" s="56">
        <v>6788</v>
      </c>
      <c r="G6" s="56">
        <v>6381</v>
      </c>
      <c r="H6" s="56">
        <v>8673</v>
      </c>
      <c r="I6" s="56">
        <v>4448</v>
      </c>
      <c r="J6" s="56">
        <v>4225</v>
      </c>
    </row>
    <row r="7" spans="1:10" ht="12.75">
      <c r="A7" s="66" t="s">
        <v>7</v>
      </c>
      <c r="B7" s="56">
        <v>65712</v>
      </c>
      <c r="C7" s="56">
        <v>33756</v>
      </c>
      <c r="D7" s="56">
        <v>31956</v>
      </c>
      <c r="E7" s="56">
        <v>40656</v>
      </c>
      <c r="F7" s="56">
        <v>20781</v>
      </c>
      <c r="G7" s="56">
        <v>19875</v>
      </c>
      <c r="H7" s="56">
        <v>25056</v>
      </c>
      <c r="I7" s="56">
        <v>12975</v>
      </c>
      <c r="J7" s="56">
        <v>12081</v>
      </c>
    </row>
    <row r="8" spans="1:10" ht="12.75">
      <c r="A8" s="66" t="s">
        <v>8</v>
      </c>
      <c r="B8" s="56">
        <v>65296</v>
      </c>
      <c r="C8" s="56">
        <v>33492</v>
      </c>
      <c r="D8" s="56">
        <v>31804</v>
      </c>
      <c r="E8" s="56">
        <v>40182</v>
      </c>
      <c r="F8" s="56">
        <v>20652</v>
      </c>
      <c r="G8" s="56">
        <v>19530</v>
      </c>
      <c r="H8" s="56">
        <v>25114</v>
      </c>
      <c r="I8" s="56">
        <v>12840</v>
      </c>
      <c r="J8" s="56">
        <v>12274</v>
      </c>
    </row>
    <row r="9" spans="1:10" ht="12.75">
      <c r="A9" s="66" t="s">
        <v>9</v>
      </c>
      <c r="B9" s="56">
        <v>20416</v>
      </c>
      <c r="C9" s="56">
        <v>10339</v>
      </c>
      <c r="D9" s="56">
        <v>10077</v>
      </c>
      <c r="E9" s="56">
        <v>13119</v>
      </c>
      <c r="F9" s="56">
        <v>6625</v>
      </c>
      <c r="G9" s="56">
        <v>6494</v>
      </c>
      <c r="H9" s="56">
        <v>7297</v>
      </c>
      <c r="I9" s="56">
        <v>3714</v>
      </c>
      <c r="J9" s="56">
        <v>3583</v>
      </c>
    </row>
    <row r="10" spans="1:10" ht="12.75">
      <c r="A10" s="66" t="s">
        <v>10</v>
      </c>
      <c r="B10" s="56">
        <v>129400</v>
      </c>
      <c r="C10" s="56">
        <v>66239</v>
      </c>
      <c r="D10" s="56">
        <v>63161</v>
      </c>
      <c r="E10" s="56">
        <v>79772</v>
      </c>
      <c r="F10" s="56">
        <v>40801</v>
      </c>
      <c r="G10" s="56">
        <v>38971</v>
      </c>
      <c r="H10" s="56">
        <v>49628</v>
      </c>
      <c r="I10" s="56">
        <v>25438</v>
      </c>
      <c r="J10" s="56">
        <v>24190</v>
      </c>
    </row>
    <row r="11" spans="1:10" ht="12.75">
      <c r="A11" s="66" t="s">
        <v>11</v>
      </c>
      <c r="B11" s="56">
        <v>19721</v>
      </c>
      <c r="C11" s="56">
        <v>10149</v>
      </c>
      <c r="D11" s="56">
        <v>9572</v>
      </c>
      <c r="E11" s="56">
        <v>12293</v>
      </c>
      <c r="F11" s="56">
        <v>6307</v>
      </c>
      <c r="G11" s="56">
        <v>5986</v>
      </c>
      <c r="H11" s="56">
        <v>7428</v>
      </c>
      <c r="I11" s="56">
        <v>3842</v>
      </c>
      <c r="J11" s="56">
        <v>3586</v>
      </c>
    </row>
    <row r="12" spans="1:10" ht="12.75">
      <c r="A12" s="66" t="s">
        <v>12</v>
      </c>
      <c r="B12" s="56">
        <v>102606</v>
      </c>
      <c r="C12" s="56">
        <v>52567</v>
      </c>
      <c r="D12" s="56">
        <v>50039</v>
      </c>
      <c r="E12" s="56">
        <v>65123</v>
      </c>
      <c r="F12" s="56">
        <v>33241</v>
      </c>
      <c r="G12" s="56">
        <v>31882</v>
      </c>
      <c r="H12" s="56">
        <v>37483</v>
      </c>
      <c r="I12" s="56">
        <v>19326</v>
      </c>
      <c r="J12" s="56">
        <v>18157</v>
      </c>
    </row>
    <row r="13" spans="1:10" ht="12.75">
      <c r="A13" s="66" t="s">
        <v>13</v>
      </c>
      <c r="B13" s="56">
        <v>30967</v>
      </c>
      <c r="C13" s="56">
        <v>15951</v>
      </c>
      <c r="D13" s="56">
        <v>15016</v>
      </c>
      <c r="E13" s="56">
        <v>18998</v>
      </c>
      <c r="F13" s="56">
        <v>9660</v>
      </c>
      <c r="G13" s="56">
        <v>9338</v>
      </c>
      <c r="H13" s="56">
        <v>11969</v>
      </c>
      <c r="I13" s="56">
        <v>6291</v>
      </c>
      <c r="J13" s="56">
        <v>5678</v>
      </c>
    </row>
    <row r="14" spans="1:10" ht="12.75">
      <c r="A14" s="66" t="s">
        <v>14</v>
      </c>
      <c r="B14" s="56">
        <v>30038</v>
      </c>
      <c r="C14" s="56">
        <v>15253</v>
      </c>
      <c r="D14" s="56">
        <v>14785</v>
      </c>
      <c r="E14" s="56">
        <v>20007</v>
      </c>
      <c r="F14" s="56">
        <v>10003</v>
      </c>
      <c r="G14" s="56">
        <v>10004</v>
      </c>
      <c r="H14" s="56">
        <v>10031</v>
      </c>
      <c r="I14" s="56">
        <v>5250</v>
      </c>
      <c r="J14" s="56">
        <v>4781</v>
      </c>
    </row>
    <row r="15" spans="1:10" ht="12.75">
      <c r="A15" s="66" t="s">
        <v>15</v>
      </c>
      <c r="B15" s="56">
        <v>26591</v>
      </c>
      <c r="C15" s="56">
        <v>13077</v>
      </c>
      <c r="D15" s="56">
        <v>13514</v>
      </c>
      <c r="E15" s="56">
        <v>18693</v>
      </c>
      <c r="F15" s="56">
        <v>8653</v>
      </c>
      <c r="G15" s="56">
        <v>10040</v>
      </c>
      <c r="H15" s="56">
        <v>7898</v>
      </c>
      <c r="I15" s="56">
        <v>4424</v>
      </c>
      <c r="J15" s="56">
        <v>3474</v>
      </c>
    </row>
    <row r="16" spans="1:10" ht="12.75">
      <c r="A16" s="66" t="s">
        <v>16</v>
      </c>
      <c r="B16" s="56">
        <v>80387</v>
      </c>
      <c r="C16" s="56">
        <v>39185</v>
      </c>
      <c r="D16" s="56">
        <v>41202</v>
      </c>
      <c r="E16" s="56">
        <v>58071</v>
      </c>
      <c r="F16" s="56">
        <v>27003</v>
      </c>
      <c r="G16" s="56">
        <v>31068</v>
      </c>
      <c r="H16" s="56">
        <v>22316</v>
      </c>
      <c r="I16" s="56">
        <v>12182</v>
      </c>
      <c r="J16" s="56">
        <v>10134</v>
      </c>
    </row>
    <row r="17" spans="1:10" ht="12.75">
      <c r="A17" s="66" t="s">
        <v>17</v>
      </c>
      <c r="B17" s="56">
        <v>123731</v>
      </c>
      <c r="C17" s="56">
        <v>62883</v>
      </c>
      <c r="D17" s="56">
        <v>60848</v>
      </c>
      <c r="E17" s="56">
        <v>88421</v>
      </c>
      <c r="F17" s="56">
        <v>42708</v>
      </c>
      <c r="G17" s="56">
        <v>45713</v>
      </c>
      <c r="H17" s="56">
        <v>35310</v>
      </c>
      <c r="I17" s="56">
        <v>20175</v>
      </c>
      <c r="J17" s="56">
        <v>15135</v>
      </c>
    </row>
    <row r="18" spans="1:10" ht="12.75">
      <c r="A18" s="67" t="s">
        <v>18</v>
      </c>
      <c r="B18" s="56">
        <v>123344</v>
      </c>
      <c r="C18" s="56">
        <v>62206</v>
      </c>
      <c r="D18" s="56">
        <v>61138</v>
      </c>
      <c r="E18" s="56">
        <v>86803</v>
      </c>
      <c r="F18" s="56">
        <v>42047</v>
      </c>
      <c r="G18" s="56">
        <v>44756</v>
      </c>
      <c r="H18" s="56">
        <v>36541</v>
      </c>
      <c r="I18" s="56">
        <v>20159</v>
      </c>
      <c r="J18" s="56">
        <v>16382</v>
      </c>
    </row>
    <row r="19" spans="1:10" ht="12.75">
      <c r="A19" s="67" t="s">
        <v>19</v>
      </c>
      <c r="B19" s="56">
        <v>113320</v>
      </c>
      <c r="C19" s="56">
        <v>55359</v>
      </c>
      <c r="D19" s="56">
        <v>57961</v>
      </c>
      <c r="E19" s="56">
        <v>77734</v>
      </c>
      <c r="F19" s="56">
        <v>36736</v>
      </c>
      <c r="G19" s="56">
        <v>40998</v>
      </c>
      <c r="H19" s="56">
        <v>35586</v>
      </c>
      <c r="I19" s="56">
        <v>18623</v>
      </c>
      <c r="J19" s="56">
        <v>16963</v>
      </c>
    </row>
    <row r="20" spans="1:10" ht="12.75">
      <c r="A20" s="67" t="s">
        <v>20</v>
      </c>
      <c r="B20" s="56">
        <v>103061</v>
      </c>
      <c r="C20" s="56">
        <v>49316</v>
      </c>
      <c r="D20" s="56">
        <v>53745</v>
      </c>
      <c r="E20" s="56">
        <v>68465</v>
      </c>
      <c r="F20" s="56">
        <v>31811</v>
      </c>
      <c r="G20" s="56">
        <v>36654</v>
      </c>
      <c r="H20" s="56">
        <v>34596</v>
      </c>
      <c r="I20" s="56">
        <v>17505</v>
      </c>
      <c r="J20" s="56">
        <v>17091</v>
      </c>
    </row>
    <row r="21" spans="1:10" ht="12.75">
      <c r="A21" s="67" t="s">
        <v>21</v>
      </c>
      <c r="B21" s="56">
        <v>90847</v>
      </c>
      <c r="C21" s="56">
        <v>42630</v>
      </c>
      <c r="D21" s="56">
        <v>48217</v>
      </c>
      <c r="E21" s="56">
        <v>56405</v>
      </c>
      <c r="F21" s="56">
        <v>25558</v>
      </c>
      <c r="G21" s="56">
        <v>30847</v>
      </c>
      <c r="H21" s="56">
        <v>34442</v>
      </c>
      <c r="I21" s="56">
        <v>17072</v>
      </c>
      <c r="J21" s="56">
        <v>17370</v>
      </c>
    </row>
    <row r="22" spans="1:10" ht="12.75">
      <c r="A22" s="67" t="s">
        <v>22</v>
      </c>
      <c r="B22" s="56">
        <v>110054</v>
      </c>
      <c r="C22" s="56">
        <v>49767</v>
      </c>
      <c r="D22" s="56">
        <v>60287</v>
      </c>
      <c r="E22" s="56">
        <v>65972</v>
      </c>
      <c r="F22" s="56">
        <v>28245</v>
      </c>
      <c r="G22" s="56">
        <v>37727</v>
      </c>
      <c r="H22" s="56">
        <v>44082</v>
      </c>
      <c r="I22" s="56">
        <v>21522</v>
      </c>
      <c r="J22" s="56">
        <v>22560</v>
      </c>
    </row>
    <row r="23" spans="1:10" ht="12.75">
      <c r="A23" s="67" t="s">
        <v>23</v>
      </c>
      <c r="B23" s="56">
        <v>123220</v>
      </c>
      <c r="C23" s="56">
        <v>53684</v>
      </c>
      <c r="D23" s="56">
        <v>69536</v>
      </c>
      <c r="E23" s="56">
        <v>75393</v>
      </c>
      <c r="F23" s="56">
        <v>30906</v>
      </c>
      <c r="G23" s="56">
        <v>44487</v>
      </c>
      <c r="H23" s="56">
        <v>47827</v>
      </c>
      <c r="I23" s="56">
        <v>22778</v>
      </c>
      <c r="J23" s="56">
        <v>25049</v>
      </c>
    </row>
    <row r="24" spans="1:10" ht="12.75">
      <c r="A24" s="67" t="s">
        <v>24</v>
      </c>
      <c r="B24" s="56">
        <v>102575</v>
      </c>
      <c r="C24" s="56">
        <v>41996</v>
      </c>
      <c r="D24" s="56">
        <v>60579</v>
      </c>
      <c r="E24" s="56">
        <v>66144</v>
      </c>
      <c r="F24" s="56">
        <v>25681</v>
      </c>
      <c r="G24" s="56">
        <v>40463</v>
      </c>
      <c r="H24" s="56">
        <v>36431</v>
      </c>
      <c r="I24" s="56">
        <v>16315</v>
      </c>
      <c r="J24" s="56">
        <v>20116</v>
      </c>
    </row>
    <row r="25" spans="1:10" ht="12.75">
      <c r="A25" s="67" t="s">
        <v>25</v>
      </c>
      <c r="B25" s="56">
        <v>70190</v>
      </c>
      <c r="C25" s="56">
        <v>26723</v>
      </c>
      <c r="D25" s="56">
        <v>43467</v>
      </c>
      <c r="E25" s="56">
        <v>47236</v>
      </c>
      <c r="F25" s="56">
        <v>17225</v>
      </c>
      <c r="G25" s="56">
        <v>30011</v>
      </c>
      <c r="H25" s="56">
        <v>22954</v>
      </c>
      <c r="I25" s="56">
        <v>9498</v>
      </c>
      <c r="J25" s="56">
        <v>13456</v>
      </c>
    </row>
    <row r="26" spans="1:10" ht="12.75">
      <c r="A26" s="67" t="s">
        <v>26</v>
      </c>
      <c r="B26" s="56">
        <v>29560</v>
      </c>
      <c r="C26" s="56">
        <v>9742</v>
      </c>
      <c r="D26" s="56">
        <v>19818</v>
      </c>
      <c r="E26" s="56">
        <v>20541</v>
      </c>
      <c r="F26" s="56">
        <v>6568</v>
      </c>
      <c r="G26" s="56">
        <v>13973</v>
      </c>
      <c r="H26" s="56">
        <v>9019</v>
      </c>
      <c r="I26" s="56">
        <v>3174</v>
      </c>
      <c r="J26" s="56">
        <v>5845</v>
      </c>
    </row>
    <row r="27" spans="1:10" ht="12.75">
      <c r="A27" s="67" t="s">
        <v>27</v>
      </c>
      <c r="B27" s="56">
        <v>43715</v>
      </c>
      <c r="C27" s="56">
        <v>12192</v>
      </c>
      <c r="D27" s="56">
        <v>31523</v>
      </c>
      <c r="E27" s="56">
        <v>28626</v>
      </c>
      <c r="F27" s="56">
        <v>7976</v>
      </c>
      <c r="G27" s="56">
        <v>20650</v>
      </c>
      <c r="H27" s="56">
        <v>15089</v>
      </c>
      <c r="I27" s="56">
        <v>4216</v>
      </c>
      <c r="J27" s="56">
        <v>10873</v>
      </c>
    </row>
    <row r="28" spans="1:10" ht="12.75">
      <c r="A28" s="67" t="s">
        <v>28</v>
      </c>
      <c r="B28" s="56">
        <v>24506</v>
      </c>
      <c r="C28" s="56">
        <v>5394</v>
      </c>
      <c r="D28" s="56">
        <v>19112</v>
      </c>
      <c r="E28" s="56">
        <v>14749</v>
      </c>
      <c r="F28" s="56">
        <v>3293</v>
      </c>
      <c r="G28" s="56">
        <v>11456</v>
      </c>
      <c r="H28" s="56">
        <v>9757</v>
      </c>
      <c r="I28" s="56">
        <v>2101</v>
      </c>
      <c r="J28" s="56">
        <v>7656</v>
      </c>
    </row>
    <row r="29" spans="1:10" ht="12.75">
      <c r="A29" s="67" t="s">
        <v>42</v>
      </c>
      <c r="B29" s="56">
        <v>17307</v>
      </c>
      <c r="C29" s="56">
        <v>2845</v>
      </c>
      <c r="D29" s="56">
        <v>14462</v>
      </c>
      <c r="E29" s="56">
        <v>10873</v>
      </c>
      <c r="F29" s="56">
        <v>1871</v>
      </c>
      <c r="G29" s="56">
        <v>9002</v>
      </c>
      <c r="H29" s="56">
        <v>6434</v>
      </c>
      <c r="I29" s="56">
        <v>974</v>
      </c>
      <c r="J29" s="56">
        <v>5460</v>
      </c>
    </row>
    <row r="30" spans="1:21" s="19" customFormat="1" ht="12.75">
      <c r="A30" s="58" t="s">
        <v>30</v>
      </c>
      <c r="B30" s="47">
        <v>1517164</v>
      </c>
      <c r="C30" s="47">
        <v>698506</v>
      </c>
      <c r="D30" s="47">
        <v>818658</v>
      </c>
      <c r="E30" s="47">
        <v>994504</v>
      </c>
      <c r="F30" s="47">
        <v>443550</v>
      </c>
      <c r="G30" s="47">
        <v>550954</v>
      </c>
      <c r="H30" s="47">
        <v>522660</v>
      </c>
      <c r="I30" s="47">
        <v>254956</v>
      </c>
      <c r="J30" s="47">
        <v>267704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10" ht="12.75">
      <c r="A31" s="57" t="s">
        <v>31</v>
      </c>
      <c r="B31" s="56">
        <v>289247</v>
      </c>
      <c r="C31" s="56">
        <v>148294</v>
      </c>
      <c r="D31" s="56">
        <v>140953</v>
      </c>
      <c r="E31" s="56">
        <v>180912</v>
      </c>
      <c r="F31" s="56">
        <v>92482</v>
      </c>
      <c r="G31" s="56">
        <v>88430</v>
      </c>
      <c r="H31" s="56">
        <v>108335</v>
      </c>
      <c r="I31" s="56">
        <v>55812</v>
      </c>
      <c r="J31" s="56">
        <v>52523</v>
      </c>
    </row>
    <row r="32" spans="1:21" s="19" customFormat="1" ht="12.75">
      <c r="A32" s="59" t="s">
        <v>32</v>
      </c>
      <c r="B32" s="47">
        <v>304718</v>
      </c>
      <c r="C32" s="47">
        <v>156254</v>
      </c>
      <c r="D32" s="47">
        <v>148464</v>
      </c>
      <c r="E32" s="47">
        <v>190371</v>
      </c>
      <c r="F32" s="47">
        <v>97266</v>
      </c>
      <c r="G32" s="47">
        <v>93105</v>
      </c>
      <c r="H32" s="47">
        <v>114347</v>
      </c>
      <c r="I32" s="47">
        <v>58988</v>
      </c>
      <c r="J32" s="47">
        <v>55359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10" ht="12.75">
      <c r="A33" s="57" t="s">
        <v>33</v>
      </c>
      <c r="B33" s="56">
        <v>334756</v>
      </c>
      <c r="C33" s="56">
        <v>171507</v>
      </c>
      <c r="D33" s="56">
        <v>163249</v>
      </c>
      <c r="E33" s="56">
        <v>210378</v>
      </c>
      <c r="F33" s="56">
        <v>107269</v>
      </c>
      <c r="G33" s="56">
        <v>103109</v>
      </c>
      <c r="H33" s="56">
        <v>124378</v>
      </c>
      <c r="I33" s="56">
        <v>64238</v>
      </c>
      <c r="J33" s="56">
        <v>60140</v>
      </c>
    </row>
    <row r="34" spans="1:10" ht="12.75">
      <c r="A34" s="67" t="s">
        <v>34</v>
      </c>
      <c r="B34" s="56" t="s">
        <v>43</v>
      </c>
      <c r="C34" s="56" t="s">
        <v>43</v>
      </c>
      <c r="D34" s="47">
        <v>411697</v>
      </c>
      <c r="E34" s="56" t="s">
        <v>43</v>
      </c>
      <c r="F34" s="56" t="s">
        <v>43</v>
      </c>
      <c r="G34" s="47">
        <v>287807</v>
      </c>
      <c r="H34" s="56" t="s">
        <v>43</v>
      </c>
      <c r="I34" s="56" t="s">
        <v>43</v>
      </c>
      <c r="J34" s="47">
        <v>123890</v>
      </c>
    </row>
    <row r="35" spans="1:10" ht="12.75">
      <c r="A35" s="67" t="s">
        <v>35</v>
      </c>
      <c r="B35" s="56" t="s">
        <v>43</v>
      </c>
      <c r="C35" s="47">
        <v>443360</v>
      </c>
      <c r="D35" s="56" t="s">
        <v>43</v>
      </c>
      <c r="E35" s="56" t="s">
        <v>43</v>
      </c>
      <c r="F35" s="47">
        <v>283670</v>
      </c>
      <c r="G35" s="56" t="s">
        <v>43</v>
      </c>
      <c r="H35" s="56" t="s">
        <v>43</v>
      </c>
      <c r="I35" s="47">
        <v>159690</v>
      </c>
      <c r="J35" s="56" t="s">
        <v>43</v>
      </c>
    </row>
    <row r="36" spans="1:21" s="19" customFormat="1" ht="12.75">
      <c r="A36" s="59" t="s">
        <v>75</v>
      </c>
      <c r="B36" s="47">
        <v>855057</v>
      </c>
      <c r="C36" s="47" t="s">
        <v>43</v>
      </c>
      <c r="D36" s="47" t="s">
        <v>43</v>
      </c>
      <c r="E36" s="47">
        <v>571477</v>
      </c>
      <c r="F36" s="47" t="s">
        <v>43</v>
      </c>
      <c r="G36" s="47" t="s">
        <v>43</v>
      </c>
      <c r="H36" s="47">
        <v>283580</v>
      </c>
      <c r="I36" s="47" t="s">
        <v>43</v>
      </c>
      <c r="J36" s="47" t="s">
        <v>43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10" ht="12.75">
      <c r="A37" s="67" t="s">
        <v>44</v>
      </c>
      <c r="B37" s="56" t="s">
        <v>43</v>
      </c>
      <c r="C37" s="56" t="s">
        <v>43</v>
      </c>
      <c r="D37" s="47">
        <v>258497</v>
      </c>
      <c r="E37" s="56" t="s">
        <v>43</v>
      </c>
      <c r="F37" s="56" t="s">
        <v>43</v>
      </c>
      <c r="G37" s="47">
        <v>170042</v>
      </c>
      <c r="H37" s="56" t="s">
        <v>43</v>
      </c>
      <c r="I37" s="56" t="s">
        <v>43</v>
      </c>
      <c r="J37" s="47">
        <v>88455</v>
      </c>
    </row>
    <row r="38" spans="1:10" ht="12.75">
      <c r="A38" s="67" t="s">
        <v>45</v>
      </c>
      <c r="B38" s="56" t="s">
        <v>43</v>
      </c>
      <c r="C38" s="47">
        <v>98892</v>
      </c>
      <c r="D38" s="56" t="s">
        <v>43</v>
      </c>
      <c r="E38" s="56" t="s">
        <v>43</v>
      </c>
      <c r="F38" s="47">
        <v>62614</v>
      </c>
      <c r="G38" s="56" t="s">
        <v>43</v>
      </c>
      <c r="H38" s="56" t="s">
        <v>43</v>
      </c>
      <c r="I38" s="47">
        <v>36278</v>
      </c>
      <c r="J38" s="56" t="s">
        <v>43</v>
      </c>
    </row>
    <row r="39" spans="1:21" s="19" customFormat="1" ht="14.25" customHeight="1">
      <c r="A39" s="59" t="s">
        <v>51</v>
      </c>
      <c r="B39" s="47">
        <v>357389</v>
      </c>
      <c r="C39" s="47" t="s">
        <v>43</v>
      </c>
      <c r="D39" s="47" t="s">
        <v>43</v>
      </c>
      <c r="E39" s="47">
        <v>232656</v>
      </c>
      <c r="F39" s="47" t="s">
        <v>43</v>
      </c>
      <c r="G39" s="47" t="s">
        <v>43</v>
      </c>
      <c r="H39" s="47">
        <v>124733</v>
      </c>
      <c r="I39" s="47" t="s">
        <v>43</v>
      </c>
      <c r="J39" s="47" t="s">
        <v>43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10" ht="12.75">
      <c r="A40" s="57" t="s">
        <v>46</v>
      </c>
      <c r="B40" s="56">
        <v>1310386</v>
      </c>
      <c r="C40" s="56">
        <v>592430</v>
      </c>
      <c r="D40" s="56">
        <v>717956</v>
      </c>
      <c r="E40" s="56">
        <v>865676</v>
      </c>
      <c r="F40" s="56">
        <v>377607</v>
      </c>
      <c r="G40" s="56">
        <v>488069</v>
      </c>
      <c r="H40" s="56">
        <v>444710</v>
      </c>
      <c r="I40" s="56">
        <v>214823</v>
      </c>
      <c r="J40" s="56">
        <v>229887</v>
      </c>
    </row>
    <row r="41" spans="1:10" ht="12.75">
      <c r="A41" s="57" t="s">
        <v>39</v>
      </c>
      <c r="B41" s="56">
        <v>706790</v>
      </c>
      <c r="C41" s="56">
        <v>347869</v>
      </c>
      <c r="D41" s="56">
        <v>358921</v>
      </c>
      <c r="E41" s="56">
        <v>484058</v>
      </c>
      <c r="F41" s="56">
        <v>229303</v>
      </c>
      <c r="G41" s="56">
        <v>254755</v>
      </c>
      <c r="H41" s="56">
        <v>222732</v>
      </c>
      <c r="I41" s="56">
        <v>118566</v>
      </c>
      <c r="J41" s="56">
        <v>104166</v>
      </c>
    </row>
    <row r="42" spans="1:10" ht="12.75">
      <c r="A42" s="57" t="s">
        <v>40</v>
      </c>
      <c r="B42" s="56">
        <v>260747</v>
      </c>
      <c r="C42" s="56">
        <v>130398</v>
      </c>
      <c r="D42" s="56">
        <v>130349</v>
      </c>
      <c r="E42" s="56">
        <v>185192</v>
      </c>
      <c r="F42" s="56">
        <v>88367</v>
      </c>
      <c r="G42" s="56">
        <v>96825</v>
      </c>
      <c r="H42" s="56">
        <v>75555</v>
      </c>
      <c r="I42" s="56">
        <v>42031</v>
      </c>
      <c r="J42" s="56">
        <v>33524</v>
      </c>
    </row>
  </sheetData>
  <sheetProtection/>
  <mergeCells count="6">
    <mergeCell ref="E3:G3"/>
    <mergeCell ref="H3:J3"/>
    <mergeCell ref="A3:A4"/>
    <mergeCell ref="A1:J1"/>
    <mergeCell ref="A2:J2"/>
    <mergeCell ref="B3:D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geOrder="overThenDown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42"/>
  <sheetViews>
    <sheetView zoomScalePageLayoutView="0" workbookViewId="0" topLeftCell="A1">
      <selection activeCell="A8" sqref="A8"/>
    </sheetView>
  </sheetViews>
  <sheetFormatPr defaultColWidth="8.875" defaultRowHeight="12.75"/>
  <cols>
    <col min="1" max="1" width="32.875" style="41" customWidth="1"/>
    <col min="2" max="10" width="10.75390625" style="41" customWidth="1"/>
    <col min="11" max="29" width="8.875" style="41" customWidth="1"/>
    <col min="30" max="16384" width="8.875" style="18" customWidth="1"/>
  </cols>
  <sheetData>
    <row r="1" spans="1:10" ht="19.5" customHeight="1">
      <c r="A1" s="137" t="s">
        <v>80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ht="18.75" customHeight="1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2.75" customHeight="1">
      <c r="A3" s="145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46"/>
      <c r="B4" s="21" t="s">
        <v>50</v>
      </c>
      <c r="C4" s="61" t="s">
        <v>3</v>
      </c>
      <c r="D4" s="61" t="s">
        <v>4</v>
      </c>
      <c r="E4" s="21" t="s">
        <v>50</v>
      </c>
      <c r="F4" s="61" t="s">
        <v>3</v>
      </c>
      <c r="G4" s="61" t="s">
        <v>4</v>
      </c>
      <c r="H4" s="21" t="s">
        <v>50</v>
      </c>
      <c r="I4" s="61" t="s">
        <v>3</v>
      </c>
      <c r="J4" s="61" t="s">
        <v>4</v>
      </c>
    </row>
    <row r="5" spans="1:10" ht="12.75">
      <c r="A5" s="65" t="s">
        <v>5</v>
      </c>
      <c r="B5" s="55">
        <v>20872</v>
      </c>
      <c r="C5" s="55">
        <v>10616</v>
      </c>
      <c r="D5" s="55">
        <v>10256</v>
      </c>
      <c r="E5" s="55">
        <v>13444</v>
      </c>
      <c r="F5" s="55">
        <v>6857</v>
      </c>
      <c r="G5" s="55">
        <v>6587</v>
      </c>
      <c r="H5" s="55">
        <v>7428</v>
      </c>
      <c r="I5" s="55">
        <v>3759</v>
      </c>
      <c r="J5" s="55">
        <v>3669</v>
      </c>
    </row>
    <row r="6" spans="1:10" ht="13.5" customHeight="1">
      <c r="A6" s="66" t="s">
        <v>6</v>
      </c>
      <c r="B6" s="56">
        <v>21976</v>
      </c>
      <c r="C6" s="56">
        <v>11324</v>
      </c>
      <c r="D6" s="56">
        <v>10652</v>
      </c>
      <c r="E6" s="56">
        <v>14240</v>
      </c>
      <c r="F6" s="56">
        <v>7272</v>
      </c>
      <c r="G6" s="56">
        <v>6968</v>
      </c>
      <c r="H6" s="56">
        <v>7736</v>
      </c>
      <c r="I6" s="56">
        <v>4052</v>
      </c>
      <c r="J6" s="56">
        <v>3684</v>
      </c>
    </row>
    <row r="7" spans="1:10" ht="12.75">
      <c r="A7" s="66" t="s">
        <v>7</v>
      </c>
      <c r="B7" s="56">
        <v>64650</v>
      </c>
      <c r="C7" s="56">
        <v>33144</v>
      </c>
      <c r="D7" s="56">
        <v>31506</v>
      </c>
      <c r="E7" s="56">
        <v>40897</v>
      </c>
      <c r="F7" s="56">
        <v>20930</v>
      </c>
      <c r="G7" s="56">
        <v>19967</v>
      </c>
      <c r="H7" s="56">
        <v>23753</v>
      </c>
      <c r="I7" s="56">
        <v>12214</v>
      </c>
      <c r="J7" s="56">
        <v>11539</v>
      </c>
    </row>
    <row r="8" spans="1:10" ht="12.75">
      <c r="A8" s="66" t="s">
        <v>8</v>
      </c>
      <c r="B8" s="56">
        <v>66250</v>
      </c>
      <c r="C8" s="56">
        <v>33908</v>
      </c>
      <c r="D8" s="56">
        <v>32342</v>
      </c>
      <c r="E8" s="56">
        <v>40417</v>
      </c>
      <c r="F8" s="56">
        <v>20636</v>
      </c>
      <c r="G8" s="56">
        <v>19781</v>
      </c>
      <c r="H8" s="56">
        <v>25833</v>
      </c>
      <c r="I8" s="56">
        <v>13272</v>
      </c>
      <c r="J8" s="56">
        <v>12561</v>
      </c>
    </row>
    <row r="9" spans="1:10" ht="12.75">
      <c r="A9" s="66" t="s">
        <v>9</v>
      </c>
      <c r="B9" s="56">
        <v>20754</v>
      </c>
      <c r="C9" s="56">
        <v>10668</v>
      </c>
      <c r="D9" s="56">
        <v>10086</v>
      </c>
      <c r="E9" s="56">
        <v>13171</v>
      </c>
      <c r="F9" s="56">
        <v>6810</v>
      </c>
      <c r="G9" s="56">
        <v>6361</v>
      </c>
      <c r="H9" s="56">
        <v>7583</v>
      </c>
      <c r="I9" s="56">
        <v>3858</v>
      </c>
      <c r="J9" s="56">
        <v>3725</v>
      </c>
    </row>
    <row r="10" spans="1:10" ht="12.75">
      <c r="A10" s="66" t="s">
        <v>10</v>
      </c>
      <c r="B10" s="56">
        <v>130782</v>
      </c>
      <c r="C10" s="56">
        <v>67104</v>
      </c>
      <c r="D10" s="56">
        <v>63678</v>
      </c>
      <c r="E10" s="56">
        <v>81041</v>
      </c>
      <c r="F10" s="56">
        <v>41519</v>
      </c>
      <c r="G10" s="56">
        <v>39522</v>
      </c>
      <c r="H10" s="56">
        <v>49741</v>
      </c>
      <c r="I10" s="56">
        <v>25585</v>
      </c>
      <c r="J10" s="56">
        <v>24156</v>
      </c>
    </row>
    <row r="11" spans="1:10" ht="12.75">
      <c r="A11" s="66" t="s">
        <v>11</v>
      </c>
      <c r="B11" s="56">
        <v>20404</v>
      </c>
      <c r="C11" s="56">
        <v>10323</v>
      </c>
      <c r="D11" s="56">
        <v>10081</v>
      </c>
      <c r="E11" s="56">
        <v>13211</v>
      </c>
      <c r="F11" s="56">
        <v>6662</v>
      </c>
      <c r="G11" s="56">
        <v>6549</v>
      </c>
      <c r="H11" s="56">
        <v>7193</v>
      </c>
      <c r="I11" s="56">
        <v>3661</v>
      </c>
      <c r="J11" s="56">
        <v>3532</v>
      </c>
    </row>
    <row r="12" spans="1:10" ht="12.75">
      <c r="A12" s="66" t="s">
        <v>12</v>
      </c>
      <c r="B12" s="56">
        <v>105587</v>
      </c>
      <c r="C12" s="56">
        <v>54206</v>
      </c>
      <c r="D12" s="56">
        <v>51381</v>
      </c>
      <c r="E12" s="56">
        <v>66880</v>
      </c>
      <c r="F12" s="56">
        <v>34210</v>
      </c>
      <c r="G12" s="56">
        <v>32670</v>
      </c>
      <c r="H12" s="56">
        <v>38707</v>
      </c>
      <c r="I12" s="56">
        <v>19996</v>
      </c>
      <c r="J12" s="56">
        <v>18711</v>
      </c>
    </row>
    <row r="13" spans="1:10" ht="12.75">
      <c r="A13" s="66" t="s">
        <v>13</v>
      </c>
      <c r="B13" s="56">
        <v>32040</v>
      </c>
      <c r="C13" s="56">
        <v>16396</v>
      </c>
      <c r="D13" s="56">
        <v>15644</v>
      </c>
      <c r="E13" s="56">
        <v>19984</v>
      </c>
      <c r="F13" s="56">
        <v>10190</v>
      </c>
      <c r="G13" s="56">
        <v>9794</v>
      </c>
      <c r="H13" s="56">
        <v>12056</v>
      </c>
      <c r="I13" s="56">
        <v>6206</v>
      </c>
      <c r="J13" s="56">
        <v>5850</v>
      </c>
    </row>
    <row r="14" spans="1:10" ht="12.75">
      <c r="A14" s="66" t="s">
        <v>14</v>
      </c>
      <c r="B14" s="56">
        <v>30314</v>
      </c>
      <c r="C14" s="56">
        <v>15426</v>
      </c>
      <c r="D14" s="56">
        <v>14888</v>
      </c>
      <c r="E14" s="56">
        <v>20331</v>
      </c>
      <c r="F14" s="56">
        <v>10198</v>
      </c>
      <c r="G14" s="56">
        <v>10133</v>
      </c>
      <c r="H14" s="56">
        <v>9983</v>
      </c>
      <c r="I14" s="56">
        <v>5228</v>
      </c>
      <c r="J14" s="56">
        <v>4755</v>
      </c>
    </row>
    <row r="15" spans="1:10" ht="12.75">
      <c r="A15" s="66" t="s">
        <v>15</v>
      </c>
      <c r="B15" s="56">
        <v>27330</v>
      </c>
      <c r="C15" s="56">
        <v>13242</v>
      </c>
      <c r="D15" s="56">
        <v>14088</v>
      </c>
      <c r="E15" s="56">
        <v>19311</v>
      </c>
      <c r="F15" s="56">
        <v>8861</v>
      </c>
      <c r="G15" s="56">
        <v>10450</v>
      </c>
      <c r="H15" s="56">
        <v>8019</v>
      </c>
      <c r="I15" s="56">
        <v>4381</v>
      </c>
      <c r="J15" s="56">
        <v>3638</v>
      </c>
    </row>
    <row r="16" spans="1:10" ht="12.75">
      <c r="A16" s="66" t="s">
        <v>16</v>
      </c>
      <c r="B16" s="56">
        <v>75240</v>
      </c>
      <c r="C16" s="56">
        <v>37136</v>
      </c>
      <c r="D16" s="56">
        <v>38104</v>
      </c>
      <c r="E16" s="56">
        <v>52652</v>
      </c>
      <c r="F16" s="56">
        <v>24806</v>
      </c>
      <c r="G16" s="56">
        <v>27846</v>
      </c>
      <c r="H16" s="56">
        <v>22588</v>
      </c>
      <c r="I16" s="56">
        <v>12330</v>
      </c>
      <c r="J16" s="56">
        <v>10258</v>
      </c>
    </row>
    <row r="17" spans="1:10" ht="12.75">
      <c r="A17" s="66" t="s">
        <v>17</v>
      </c>
      <c r="B17" s="56">
        <v>115666</v>
      </c>
      <c r="C17" s="56">
        <v>58338</v>
      </c>
      <c r="D17" s="56">
        <v>57328</v>
      </c>
      <c r="E17" s="56">
        <v>84338</v>
      </c>
      <c r="F17" s="56">
        <v>40269</v>
      </c>
      <c r="G17" s="56">
        <v>44069</v>
      </c>
      <c r="H17" s="56">
        <v>31328</v>
      </c>
      <c r="I17" s="56">
        <v>18069</v>
      </c>
      <c r="J17" s="56">
        <v>13259</v>
      </c>
    </row>
    <row r="18" spans="1:10" ht="12.75">
      <c r="A18" s="67" t="s">
        <v>18</v>
      </c>
      <c r="B18" s="56">
        <v>125860</v>
      </c>
      <c r="C18" s="56">
        <v>63899</v>
      </c>
      <c r="D18" s="56">
        <v>61961</v>
      </c>
      <c r="E18" s="56">
        <v>89164</v>
      </c>
      <c r="F18" s="56">
        <v>43260</v>
      </c>
      <c r="G18" s="56">
        <v>45904</v>
      </c>
      <c r="H18" s="56">
        <v>36696</v>
      </c>
      <c r="I18" s="56">
        <v>20639</v>
      </c>
      <c r="J18" s="56">
        <v>16057</v>
      </c>
    </row>
    <row r="19" spans="1:10" ht="12.75">
      <c r="A19" s="67" t="s">
        <v>19</v>
      </c>
      <c r="B19" s="56">
        <v>112808</v>
      </c>
      <c r="C19" s="56">
        <v>55252</v>
      </c>
      <c r="D19" s="56">
        <v>57556</v>
      </c>
      <c r="E19" s="56">
        <v>77615</v>
      </c>
      <c r="F19" s="56">
        <v>36681</v>
      </c>
      <c r="G19" s="56">
        <v>40934</v>
      </c>
      <c r="H19" s="56">
        <v>35193</v>
      </c>
      <c r="I19" s="56">
        <v>18571</v>
      </c>
      <c r="J19" s="56">
        <v>16622</v>
      </c>
    </row>
    <row r="20" spans="1:10" ht="12.75">
      <c r="A20" s="67" t="s">
        <v>20</v>
      </c>
      <c r="B20" s="56">
        <v>105793</v>
      </c>
      <c r="C20" s="56">
        <v>50513</v>
      </c>
      <c r="D20" s="56">
        <v>55280</v>
      </c>
      <c r="E20" s="56">
        <v>70668</v>
      </c>
      <c r="F20" s="56">
        <v>32712</v>
      </c>
      <c r="G20" s="56">
        <v>37956</v>
      </c>
      <c r="H20" s="56">
        <v>35125</v>
      </c>
      <c r="I20" s="56">
        <v>17801</v>
      </c>
      <c r="J20" s="56">
        <v>17324</v>
      </c>
    </row>
    <row r="21" spans="1:10" ht="12.75">
      <c r="A21" s="67" t="s">
        <v>21</v>
      </c>
      <c r="B21" s="56">
        <v>90877</v>
      </c>
      <c r="C21" s="56">
        <v>42756</v>
      </c>
      <c r="D21" s="56">
        <v>48121</v>
      </c>
      <c r="E21" s="56">
        <v>57280</v>
      </c>
      <c r="F21" s="56">
        <v>26090</v>
      </c>
      <c r="G21" s="56">
        <v>31190</v>
      </c>
      <c r="H21" s="56">
        <v>33597</v>
      </c>
      <c r="I21" s="56">
        <v>16666</v>
      </c>
      <c r="J21" s="56">
        <v>16931</v>
      </c>
    </row>
    <row r="22" spans="1:10" ht="12.75">
      <c r="A22" s="67" t="s">
        <v>22</v>
      </c>
      <c r="B22" s="56">
        <v>103242</v>
      </c>
      <c r="C22" s="56">
        <v>46846</v>
      </c>
      <c r="D22" s="56">
        <v>56396</v>
      </c>
      <c r="E22" s="56">
        <v>61718</v>
      </c>
      <c r="F22" s="56">
        <v>26678</v>
      </c>
      <c r="G22" s="56">
        <v>35040</v>
      </c>
      <c r="H22" s="56">
        <v>41524</v>
      </c>
      <c r="I22" s="56">
        <v>20168</v>
      </c>
      <c r="J22" s="56">
        <v>21356</v>
      </c>
    </row>
    <row r="23" spans="1:10" ht="12.75">
      <c r="A23" s="67" t="s">
        <v>23</v>
      </c>
      <c r="B23" s="56">
        <v>123529</v>
      </c>
      <c r="C23" s="56">
        <v>53717</v>
      </c>
      <c r="D23" s="56">
        <v>69812</v>
      </c>
      <c r="E23" s="56">
        <v>74921</v>
      </c>
      <c r="F23" s="56">
        <v>30450</v>
      </c>
      <c r="G23" s="56">
        <v>44471</v>
      </c>
      <c r="H23" s="56">
        <v>48608</v>
      </c>
      <c r="I23" s="56">
        <v>23267</v>
      </c>
      <c r="J23" s="56">
        <v>25341</v>
      </c>
    </row>
    <row r="24" spans="1:10" ht="12.75">
      <c r="A24" s="67" t="s">
        <v>24</v>
      </c>
      <c r="B24" s="56">
        <v>104240</v>
      </c>
      <c r="C24" s="56">
        <v>42625</v>
      </c>
      <c r="D24" s="56">
        <v>61615</v>
      </c>
      <c r="E24" s="56">
        <v>66439</v>
      </c>
      <c r="F24" s="56">
        <v>25801</v>
      </c>
      <c r="G24" s="56">
        <v>40638</v>
      </c>
      <c r="H24" s="56">
        <v>37801</v>
      </c>
      <c r="I24" s="56">
        <v>16824</v>
      </c>
      <c r="J24" s="56">
        <v>20977</v>
      </c>
    </row>
    <row r="25" spans="1:10" ht="12.75">
      <c r="A25" s="67" t="s">
        <v>25</v>
      </c>
      <c r="B25" s="56">
        <v>76319</v>
      </c>
      <c r="C25" s="56">
        <v>28942</v>
      </c>
      <c r="D25" s="56">
        <v>47377</v>
      </c>
      <c r="E25" s="56">
        <v>50973</v>
      </c>
      <c r="F25" s="56">
        <v>18448</v>
      </c>
      <c r="G25" s="56">
        <v>32525</v>
      </c>
      <c r="H25" s="56">
        <v>25346</v>
      </c>
      <c r="I25" s="56">
        <v>10494</v>
      </c>
      <c r="J25" s="56">
        <v>14852</v>
      </c>
    </row>
    <row r="26" spans="1:10" ht="12.75">
      <c r="A26" s="67" t="s">
        <v>26</v>
      </c>
      <c r="B26" s="56">
        <v>29852</v>
      </c>
      <c r="C26" s="56">
        <v>10233</v>
      </c>
      <c r="D26" s="56">
        <v>19619</v>
      </c>
      <c r="E26" s="56">
        <v>20906</v>
      </c>
      <c r="F26" s="56">
        <v>6888</v>
      </c>
      <c r="G26" s="56">
        <v>14018</v>
      </c>
      <c r="H26" s="56">
        <v>8946</v>
      </c>
      <c r="I26" s="56">
        <v>3345</v>
      </c>
      <c r="J26" s="56">
        <v>5601</v>
      </c>
    </row>
    <row r="27" spans="1:10" ht="12.75">
      <c r="A27" s="67" t="s">
        <v>27</v>
      </c>
      <c r="B27" s="56">
        <v>43021</v>
      </c>
      <c r="C27" s="56">
        <v>12089</v>
      </c>
      <c r="D27" s="56">
        <v>30932</v>
      </c>
      <c r="E27" s="56">
        <v>28515</v>
      </c>
      <c r="F27" s="56">
        <v>7956</v>
      </c>
      <c r="G27" s="56">
        <v>20559</v>
      </c>
      <c r="H27" s="56">
        <v>14506</v>
      </c>
      <c r="I27" s="56">
        <v>4133</v>
      </c>
      <c r="J27" s="56">
        <v>10373</v>
      </c>
    </row>
    <row r="28" spans="1:10" ht="12.75">
      <c r="A28" s="67" t="s">
        <v>28</v>
      </c>
      <c r="B28" s="56">
        <v>24898</v>
      </c>
      <c r="C28" s="56">
        <v>5526</v>
      </c>
      <c r="D28" s="56">
        <v>19372</v>
      </c>
      <c r="E28" s="56">
        <v>15290</v>
      </c>
      <c r="F28" s="56">
        <v>3435</v>
      </c>
      <c r="G28" s="56">
        <v>11855</v>
      </c>
      <c r="H28" s="56">
        <v>9608</v>
      </c>
      <c r="I28" s="56">
        <v>2091</v>
      </c>
      <c r="J28" s="56">
        <v>7517</v>
      </c>
    </row>
    <row r="29" spans="1:10" ht="12.75">
      <c r="A29" s="67" t="s">
        <v>42</v>
      </c>
      <c r="B29" s="56">
        <v>18152</v>
      </c>
      <c r="C29" s="56">
        <v>3082</v>
      </c>
      <c r="D29" s="56">
        <v>15070</v>
      </c>
      <c r="E29" s="56">
        <v>11291</v>
      </c>
      <c r="F29" s="56">
        <v>1981</v>
      </c>
      <c r="G29" s="56">
        <v>9310</v>
      </c>
      <c r="H29" s="56">
        <v>6861</v>
      </c>
      <c r="I29" s="56">
        <v>1101</v>
      </c>
      <c r="J29" s="56">
        <v>5760</v>
      </c>
    </row>
    <row r="30" spans="1:29" s="19" customFormat="1" ht="12.75">
      <c r="A30" s="58" t="s">
        <v>30</v>
      </c>
      <c r="B30" s="47">
        <v>1516826</v>
      </c>
      <c r="C30" s="47">
        <v>698267</v>
      </c>
      <c r="D30" s="47">
        <v>818559</v>
      </c>
      <c r="E30" s="47">
        <v>995972</v>
      </c>
      <c r="F30" s="47">
        <v>443952</v>
      </c>
      <c r="G30" s="47">
        <v>552020</v>
      </c>
      <c r="H30" s="47">
        <v>520854</v>
      </c>
      <c r="I30" s="47">
        <v>254315</v>
      </c>
      <c r="J30" s="47">
        <v>266539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10" ht="12.75">
      <c r="A31" s="57" t="s">
        <v>31</v>
      </c>
      <c r="B31" s="56">
        <v>294192</v>
      </c>
      <c r="C31" s="56">
        <v>150665</v>
      </c>
      <c r="D31" s="56">
        <v>143527</v>
      </c>
      <c r="E31" s="56">
        <v>184934</v>
      </c>
      <c r="F31" s="56">
        <v>94525</v>
      </c>
      <c r="G31" s="56">
        <v>90409</v>
      </c>
      <c r="H31" s="56">
        <v>109258</v>
      </c>
      <c r="I31" s="56">
        <v>56140</v>
      </c>
      <c r="J31" s="56">
        <v>53118</v>
      </c>
    </row>
    <row r="32" spans="1:29" s="19" customFormat="1" ht="12.75">
      <c r="A32" s="59" t="s">
        <v>32</v>
      </c>
      <c r="B32" s="47">
        <v>309685</v>
      </c>
      <c r="C32" s="47">
        <v>158645</v>
      </c>
      <c r="D32" s="47">
        <v>151040</v>
      </c>
      <c r="E32" s="47">
        <v>194560</v>
      </c>
      <c r="F32" s="47">
        <v>99438</v>
      </c>
      <c r="G32" s="47">
        <v>95122</v>
      </c>
      <c r="H32" s="47">
        <v>115125</v>
      </c>
      <c r="I32" s="47">
        <v>59207</v>
      </c>
      <c r="J32" s="47">
        <v>55918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10" ht="12.75">
      <c r="A33" s="57" t="s">
        <v>33</v>
      </c>
      <c r="B33" s="56">
        <v>339999</v>
      </c>
      <c r="C33" s="56">
        <v>174071</v>
      </c>
      <c r="D33" s="56">
        <v>165928</v>
      </c>
      <c r="E33" s="56">
        <v>214891</v>
      </c>
      <c r="F33" s="56">
        <v>109636</v>
      </c>
      <c r="G33" s="56">
        <v>105255</v>
      </c>
      <c r="H33" s="56">
        <v>125108</v>
      </c>
      <c r="I33" s="56">
        <v>64435</v>
      </c>
      <c r="J33" s="56">
        <v>60673</v>
      </c>
    </row>
    <row r="34" spans="1:10" ht="12.75">
      <c r="A34" s="67" t="s">
        <v>34</v>
      </c>
      <c r="B34" s="56" t="s">
        <v>43</v>
      </c>
      <c r="C34" s="56" t="s">
        <v>43</v>
      </c>
      <c r="D34" s="47">
        <v>403722</v>
      </c>
      <c r="E34" s="56" t="s">
        <v>43</v>
      </c>
      <c r="F34" s="56" t="s">
        <v>43</v>
      </c>
      <c r="G34" s="47">
        <v>283522</v>
      </c>
      <c r="H34" s="56" t="s">
        <v>43</v>
      </c>
      <c r="I34" s="56" t="s">
        <v>43</v>
      </c>
      <c r="J34" s="47">
        <v>120200</v>
      </c>
    </row>
    <row r="35" spans="1:10" ht="12.75">
      <c r="A35" s="67" t="s">
        <v>35</v>
      </c>
      <c r="B35" s="56" t="s">
        <v>43</v>
      </c>
      <c r="C35" s="47">
        <v>437125</v>
      </c>
      <c r="D35" s="56" t="s">
        <v>43</v>
      </c>
      <c r="E35" s="56" t="s">
        <v>43</v>
      </c>
      <c r="F35" s="47">
        <v>280005</v>
      </c>
      <c r="G35" s="56" t="s">
        <v>43</v>
      </c>
      <c r="H35" s="56" t="s">
        <v>43</v>
      </c>
      <c r="I35" s="47">
        <v>157120</v>
      </c>
      <c r="J35" s="56" t="s">
        <v>43</v>
      </c>
    </row>
    <row r="36" spans="1:29" s="19" customFormat="1" ht="15" customHeight="1">
      <c r="A36" s="59" t="s">
        <v>75</v>
      </c>
      <c r="B36" s="47">
        <v>840847</v>
      </c>
      <c r="C36" s="47" t="s">
        <v>43</v>
      </c>
      <c r="D36" s="47" t="s">
        <v>43</v>
      </c>
      <c r="E36" s="47">
        <v>563527</v>
      </c>
      <c r="F36" s="47" t="s">
        <v>43</v>
      </c>
      <c r="G36" s="47" t="s">
        <v>43</v>
      </c>
      <c r="H36" s="47">
        <v>277320</v>
      </c>
      <c r="I36" s="47" t="s">
        <v>43</v>
      </c>
      <c r="J36" s="47" t="s">
        <v>43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</row>
    <row r="37" spans="1:10" ht="12.75">
      <c r="A37" s="67" t="s">
        <v>44</v>
      </c>
      <c r="B37" s="56" t="s">
        <v>43</v>
      </c>
      <c r="C37" s="56" t="s">
        <v>43</v>
      </c>
      <c r="D37" s="47">
        <v>263797</v>
      </c>
      <c r="E37" s="56" t="s">
        <v>43</v>
      </c>
      <c r="F37" s="56" t="s">
        <v>43</v>
      </c>
      <c r="G37" s="47">
        <v>173376</v>
      </c>
      <c r="H37" s="56" t="s">
        <v>43</v>
      </c>
      <c r="I37" s="56" t="s">
        <v>43</v>
      </c>
      <c r="J37" s="47">
        <v>90421</v>
      </c>
    </row>
    <row r="38" spans="1:10" ht="12.75">
      <c r="A38" s="67" t="s">
        <v>45</v>
      </c>
      <c r="B38" s="56" t="s">
        <v>43</v>
      </c>
      <c r="C38" s="47">
        <v>102497</v>
      </c>
      <c r="D38" s="56" t="s">
        <v>43</v>
      </c>
      <c r="E38" s="56" t="s">
        <v>43</v>
      </c>
      <c r="F38" s="47">
        <v>64509</v>
      </c>
      <c r="G38" s="56" t="s">
        <v>43</v>
      </c>
      <c r="H38" s="56" t="s">
        <v>43</v>
      </c>
      <c r="I38" s="47">
        <v>37988</v>
      </c>
      <c r="J38" s="56" t="s">
        <v>43</v>
      </c>
    </row>
    <row r="39" spans="1:29" s="19" customFormat="1" ht="13.5" customHeight="1">
      <c r="A39" s="59" t="s">
        <v>51</v>
      </c>
      <c r="B39" s="47">
        <v>366294</v>
      </c>
      <c r="C39" s="47" t="s">
        <v>43</v>
      </c>
      <c r="D39" s="47" t="s">
        <v>43</v>
      </c>
      <c r="E39" s="47">
        <v>237885</v>
      </c>
      <c r="F39" s="47" t="s">
        <v>43</v>
      </c>
      <c r="G39" s="47" t="s">
        <v>43</v>
      </c>
      <c r="H39" s="47">
        <v>128409</v>
      </c>
      <c r="I39" s="47" t="s">
        <v>43</v>
      </c>
      <c r="J39" s="47" t="s">
        <v>43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</row>
    <row r="40" spans="1:10" ht="12.75">
      <c r="A40" s="57" t="s">
        <v>46</v>
      </c>
      <c r="B40" s="56">
        <v>1306136</v>
      </c>
      <c r="C40" s="56">
        <v>590409</v>
      </c>
      <c r="D40" s="56">
        <v>715727</v>
      </c>
      <c r="E40" s="56">
        <v>864196</v>
      </c>
      <c r="F40" s="56">
        <v>376578</v>
      </c>
      <c r="G40" s="56">
        <v>487618</v>
      </c>
      <c r="H40" s="56">
        <v>441940</v>
      </c>
      <c r="I40" s="56">
        <v>213831</v>
      </c>
      <c r="J40" s="56">
        <v>228109</v>
      </c>
    </row>
    <row r="41" spans="1:10" ht="12.75">
      <c r="A41" s="57" t="s">
        <v>39</v>
      </c>
      <c r="B41" s="56">
        <v>699381</v>
      </c>
      <c r="C41" s="56">
        <v>344542</v>
      </c>
      <c r="D41" s="56">
        <v>354839</v>
      </c>
      <c r="E41" s="56">
        <v>480985</v>
      </c>
      <c r="F41" s="56">
        <v>227790</v>
      </c>
      <c r="G41" s="56">
        <v>253195</v>
      </c>
      <c r="H41" s="56">
        <v>218396</v>
      </c>
      <c r="I41" s="56">
        <v>116752</v>
      </c>
      <c r="J41" s="56">
        <v>101644</v>
      </c>
    </row>
    <row r="42" spans="1:10" ht="12.75">
      <c r="A42" s="57" t="s">
        <v>40</v>
      </c>
      <c r="B42" s="56">
        <v>248550</v>
      </c>
      <c r="C42" s="56">
        <v>124142</v>
      </c>
      <c r="D42" s="56">
        <v>124408</v>
      </c>
      <c r="E42" s="56">
        <v>176632</v>
      </c>
      <c r="F42" s="56">
        <v>84134</v>
      </c>
      <c r="G42" s="56">
        <v>92498</v>
      </c>
      <c r="H42" s="56">
        <v>71918</v>
      </c>
      <c r="I42" s="56">
        <v>40008</v>
      </c>
      <c r="J42" s="56">
        <v>31910</v>
      </c>
    </row>
  </sheetData>
  <sheetProtection/>
  <mergeCells count="6">
    <mergeCell ref="B3:D3"/>
    <mergeCell ref="E3:G3"/>
    <mergeCell ref="H3:J3"/>
    <mergeCell ref="A1:J1"/>
    <mergeCell ref="A2:J2"/>
    <mergeCell ref="A3:A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geOrder="overThenDown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A8" sqref="A8"/>
    </sheetView>
  </sheetViews>
  <sheetFormatPr defaultColWidth="8.875" defaultRowHeight="12.75"/>
  <cols>
    <col min="1" max="1" width="33.00390625" style="41" customWidth="1"/>
    <col min="2" max="10" width="10.75390625" style="41" customWidth="1"/>
    <col min="11" max="16384" width="8.875" style="18" customWidth="1"/>
  </cols>
  <sheetData>
    <row r="1" spans="1:29" ht="19.5" customHeight="1">
      <c r="A1" s="137" t="s">
        <v>81</v>
      </c>
      <c r="B1" s="137"/>
      <c r="C1" s="137"/>
      <c r="D1" s="137"/>
      <c r="E1" s="137"/>
      <c r="F1" s="137"/>
      <c r="G1" s="137"/>
      <c r="H1" s="137"/>
      <c r="I1" s="137"/>
      <c r="J1" s="138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12.75" customHeight="1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10" ht="12.75" customHeight="1">
      <c r="A3" s="145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46"/>
      <c r="B4" s="21" t="s">
        <v>50</v>
      </c>
      <c r="C4" s="61" t="s">
        <v>3</v>
      </c>
      <c r="D4" s="61" t="s">
        <v>4</v>
      </c>
      <c r="E4" s="21" t="s">
        <v>50</v>
      </c>
      <c r="F4" s="61" t="s">
        <v>3</v>
      </c>
      <c r="G4" s="61" t="s">
        <v>4</v>
      </c>
      <c r="H4" s="21" t="s">
        <v>50</v>
      </c>
      <c r="I4" s="61" t="s">
        <v>3</v>
      </c>
      <c r="J4" s="61" t="s">
        <v>4</v>
      </c>
    </row>
    <row r="5" spans="1:10" ht="12.75">
      <c r="A5" s="65" t="s">
        <v>5</v>
      </c>
      <c r="B5" s="55">
        <v>17802</v>
      </c>
      <c r="C5" s="55">
        <v>9246</v>
      </c>
      <c r="D5" s="55">
        <v>8556</v>
      </c>
      <c r="E5" s="55">
        <v>11582</v>
      </c>
      <c r="F5" s="55">
        <v>6035</v>
      </c>
      <c r="G5" s="55">
        <v>5547</v>
      </c>
      <c r="H5" s="55">
        <v>6220</v>
      </c>
      <c r="I5" s="55">
        <v>3211</v>
      </c>
      <c r="J5" s="55">
        <v>3009</v>
      </c>
    </row>
    <row r="6" spans="1:10" ht="12.75">
      <c r="A6" s="66" t="s">
        <v>6</v>
      </c>
      <c r="B6" s="56">
        <v>20819</v>
      </c>
      <c r="C6" s="56">
        <v>10583</v>
      </c>
      <c r="D6" s="56">
        <v>10236</v>
      </c>
      <c r="E6" s="56">
        <v>13517</v>
      </c>
      <c r="F6" s="56">
        <v>6894</v>
      </c>
      <c r="G6" s="56">
        <v>6623</v>
      </c>
      <c r="H6" s="56">
        <v>7302</v>
      </c>
      <c r="I6" s="56">
        <v>3689</v>
      </c>
      <c r="J6" s="56">
        <v>3613</v>
      </c>
    </row>
    <row r="7" spans="1:10" ht="12.75">
      <c r="A7" s="66" t="s">
        <v>7</v>
      </c>
      <c r="B7" s="56">
        <v>60547</v>
      </c>
      <c r="C7" s="56">
        <v>31120</v>
      </c>
      <c r="D7" s="56">
        <v>29427</v>
      </c>
      <c r="E7" s="56">
        <v>39459</v>
      </c>
      <c r="F7" s="56">
        <v>20267</v>
      </c>
      <c r="G7" s="56">
        <v>19192</v>
      </c>
      <c r="H7" s="56">
        <v>21088</v>
      </c>
      <c r="I7" s="56">
        <v>10853</v>
      </c>
      <c r="J7" s="56">
        <v>10235</v>
      </c>
    </row>
    <row r="8" spans="1:10" ht="12.75">
      <c r="A8" s="66" t="s">
        <v>8</v>
      </c>
      <c r="B8" s="56">
        <v>66344</v>
      </c>
      <c r="C8" s="56">
        <v>33984</v>
      </c>
      <c r="D8" s="56">
        <v>32360</v>
      </c>
      <c r="E8" s="56">
        <v>40634</v>
      </c>
      <c r="F8" s="56">
        <v>20835</v>
      </c>
      <c r="G8" s="56">
        <v>19799</v>
      </c>
      <c r="H8" s="56">
        <v>25710</v>
      </c>
      <c r="I8" s="56">
        <v>13149</v>
      </c>
      <c r="J8" s="56">
        <v>12561</v>
      </c>
    </row>
    <row r="9" spans="1:10" ht="12.75">
      <c r="A9" s="66" t="s">
        <v>9</v>
      </c>
      <c r="B9" s="56">
        <v>21466</v>
      </c>
      <c r="C9" s="56">
        <v>11020</v>
      </c>
      <c r="D9" s="56">
        <v>10446</v>
      </c>
      <c r="E9" s="56">
        <v>13194</v>
      </c>
      <c r="F9" s="56">
        <v>6717</v>
      </c>
      <c r="G9" s="56">
        <v>6477</v>
      </c>
      <c r="H9" s="56">
        <v>8272</v>
      </c>
      <c r="I9" s="56">
        <v>4303</v>
      </c>
      <c r="J9" s="56">
        <v>3969</v>
      </c>
    </row>
    <row r="10" spans="1:10" ht="12.75">
      <c r="A10" s="66" t="s">
        <v>10</v>
      </c>
      <c r="B10" s="56">
        <v>130555</v>
      </c>
      <c r="C10" s="56">
        <v>66878</v>
      </c>
      <c r="D10" s="56">
        <v>63677</v>
      </c>
      <c r="E10" s="56">
        <v>81705</v>
      </c>
      <c r="F10" s="56">
        <v>41784</v>
      </c>
      <c r="G10" s="56">
        <v>39921</v>
      </c>
      <c r="H10" s="56">
        <v>48850</v>
      </c>
      <c r="I10" s="56">
        <v>25094</v>
      </c>
      <c r="J10" s="56">
        <v>23756</v>
      </c>
    </row>
    <row r="11" spans="1:10" ht="12.75">
      <c r="A11" s="66" t="s">
        <v>11</v>
      </c>
      <c r="B11" s="56">
        <v>20703</v>
      </c>
      <c r="C11" s="56">
        <v>10655</v>
      </c>
      <c r="D11" s="56">
        <v>10048</v>
      </c>
      <c r="E11" s="56">
        <v>13312</v>
      </c>
      <c r="F11" s="56">
        <v>6883</v>
      </c>
      <c r="G11" s="56">
        <v>6429</v>
      </c>
      <c r="H11" s="56">
        <v>7391</v>
      </c>
      <c r="I11" s="56">
        <v>3772</v>
      </c>
      <c r="J11" s="56">
        <v>3619</v>
      </c>
    </row>
    <row r="12" spans="1:10" ht="12.75">
      <c r="A12" s="66" t="s">
        <v>12</v>
      </c>
      <c r="B12" s="56">
        <v>108866</v>
      </c>
      <c r="C12" s="56">
        <v>55738</v>
      </c>
      <c r="D12" s="56">
        <v>53128</v>
      </c>
      <c r="E12" s="56">
        <v>69333</v>
      </c>
      <c r="F12" s="56">
        <v>35374</v>
      </c>
      <c r="G12" s="56">
        <v>33959</v>
      </c>
      <c r="H12" s="56">
        <v>39533</v>
      </c>
      <c r="I12" s="56">
        <v>20364</v>
      </c>
      <c r="J12" s="56">
        <v>19169</v>
      </c>
    </row>
    <row r="13" spans="1:10" ht="12.75">
      <c r="A13" s="66" t="s">
        <v>13</v>
      </c>
      <c r="B13" s="56">
        <v>33329</v>
      </c>
      <c r="C13" s="56">
        <v>17072</v>
      </c>
      <c r="D13" s="56">
        <v>16257</v>
      </c>
      <c r="E13" s="56">
        <v>21090</v>
      </c>
      <c r="F13" s="56">
        <v>10755</v>
      </c>
      <c r="G13" s="56">
        <v>10335</v>
      </c>
      <c r="H13" s="56">
        <v>12239</v>
      </c>
      <c r="I13" s="56">
        <v>6317</v>
      </c>
      <c r="J13" s="56">
        <v>5922</v>
      </c>
    </row>
    <row r="14" spans="1:10" ht="12.75">
      <c r="A14" s="66" t="s">
        <v>14</v>
      </c>
      <c r="B14" s="56">
        <v>30934</v>
      </c>
      <c r="C14" s="56">
        <v>15876</v>
      </c>
      <c r="D14" s="56">
        <v>15058</v>
      </c>
      <c r="E14" s="56">
        <v>21029</v>
      </c>
      <c r="F14" s="56">
        <v>10623</v>
      </c>
      <c r="G14" s="56">
        <v>10406</v>
      </c>
      <c r="H14" s="56">
        <v>9905</v>
      </c>
      <c r="I14" s="56">
        <v>5253</v>
      </c>
      <c r="J14" s="56">
        <v>4652</v>
      </c>
    </row>
    <row r="15" spans="1:10" ht="12.75">
      <c r="A15" s="66" t="s">
        <v>15</v>
      </c>
      <c r="B15" s="56">
        <v>27843</v>
      </c>
      <c r="C15" s="56">
        <v>13526</v>
      </c>
      <c r="D15" s="56">
        <v>14317</v>
      </c>
      <c r="E15" s="56">
        <v>19694</v>
      </c>
      <c r="F15" s="56">
        <v>9163</v>
      </c>
      <c r="G15" s="56">
        <v>10531</v>
      </c>
      <c r="H15" s="56">
        <v>8149</v>
      </c>
      <c r="I15" s="56">
        <v>4363</v>
      </c>
      <c r="J15" s="56">
        <v>3786</v>
      </c>
    </row>
    <row r="16" spans="1:10" ht="12.75">
      <c r="A16" s="66" t="s">
        <v>16</v>
      </c>
      <c r="B16" s="56">
        <v>70997</v>
      </c>
      <c r="C16" s="56">
        <v>35121</v>
      </c>
      <c r="D16" s="56">
        <v>35876</v>
      </c>
      <c r="E16" s="56">
        <v>47103</v>
      </c>
      <c r="F16" s="56">
        <v>22266</v>
      </c>
      <c r="G16" s="56">
        <v>24837</v>
      </c>
      <c r="H16" s="56">
        <v>23894</v>
      </c>
      <c r="I16" s="56">
        <v>12855</v>
      </c>
      <c r="J16" s="56">
        <v>11039</v>
      </c>
    </row>
    <row r="17" spans="1:10" ht="12.75">
      <c r="A17" s="66" t="s">
        <v>17</v>
      </c>
      <c r="B17" s="56">
        <v>106191</v>
      </c>
      <c r="C17" s="56">
        <v>53400</v>
      </c>
      <c r="D17" s="56">
        <v>52791</v>
      </c>
      <c r="E17" s="56">
        <v>79420</v>
      </c>
      <c r="F17" s="56">
        <v>37816</v>
      </c>
      <c r="G17" s="56">
        <v>41604</v>
      </c>
      <c r="H17" s="56">
        <v>26771</v>
      </c>
      <c r="I17" s="56">
        <v>15584</v>
      </c>
      <c r="J17" s="56">
        <v>11187</v>
      </c>
    </row>
    <row r="18" spans="1:10" ht="12.75">
      <c r="A18" s="67" t="s">
        <v>18</v>
      </c>
      <c r="B18" s="56">
        <v>128210</v>
      </c>
      <c r="C18" s="56">
        <v>65227</v>
      </c>
      <c r="D18" s="56">
        <v>62983</v>
      </c>
      <c r="E18" s="56">
        <v>91719</v>
      </c>
      <c r="F18" s="56">
        <v>44365</v>
      </c>
      <c r="G18" s="56">
        <v>47354</v>
      </c>
      <c r="H18" s="56">
        <v>36491</v>
      </c>
      <c r="I18" s="56">
        <v>20862</v>
      </c>
      <c r="J18" s="56">
        <v>15629</v>
      </c>
    </row>
    <row r="19" spans="1:10" ht="12.75">
      <c r="A19" s="67" t="s">
        <v>19</v>
      </c>
      <c r="B19" s="56">
        <v>113284</v>
      </c>
      <c r="C19" s="56">
        <v>55739</v>
      </c>
      <c r="D19" s="56">
        <v>57545</v>
      </c>
      <c r="E19" s="56">
        <v>78597</v>
      </c>
      <c r="F19" s="56">
        <v>37132</v>
      </c>
      <c r="G19" s="56">
        <v>41465</v>
      </c>
      <c r="H19" s="56">
        <v>34687</v>
      </c>
      <c r="I19" s="56">
        <v>18607</v>
      </c>
      <c r="J19" s="56">
        <v>16080</v>
      </c>
    </row>
    <row r="20" spans="1:10" ht="12.75">
      <c r="A20" s="67" t="s">
        <v>20</v>
      </c>
      <c r="B20" s="56">
        <v>107191</v>
      </c>
      <c r="C20" s="56">
        <v>51312</v>
      </c>
      <c r="D20" s="56">
        <v>55879</v>
      </c>
      <c r="E20" s="56">
        <v>71976</v>
      </c>
      <c r="F20" s="56">
        <v>33341</v>
      </c>
      <c r="G20" s="56">
        <v>38635</v>
      </c>
      <c r="H20" s="56">
        <v>35215</v>
      </c>
      <c r="I20" s="56">
        <v>17971</v>
      </c>
      <c r="J20" s="56">
        <v>17244</v>
      </c>
    </row>
    <row r="21" spans="1:10" ht="12.75">
      <c r="A21" s="67" t="s">
        <v>21</v>
      </c>
      <c r="B21" s="56">
        <v>92099</v>
      </c>
      <c r="C21" s="56">
        <v>43299</v>
      </c>
      <c r="D21" s="56">
        <v>48800</v>
      </c>
      <c r="E21" s="56">
        <v>58931</v>
      </c>
      <c r="F21" s="56">
        <v>26849</v>
      </c>
      <c r="G21" s="56">
        <v>32082</v>
      </c>
      <c r="H21" s="56">
        <v>33168</v>
      </c>
      <c r="I21" s="56">
        <v>16450</v>
      </c>
      <c r="J21" s="56">
        <v>16718</v>
      </c>
    </row>
    <row r="22" spans="1:10" ht="12.75">
      <c r="A22" s="67" t="s">
        <v>22</v>
      </c>
      <c r="B22" s="56">
        <v>97123</v>
      </c>
      <c r="C22" s="56">
        <v>44261</v>
      </c>
      <c r="D22" s="56">
        <v>52862</v>
      </c>
      <c r="E22" s="56">
        <v>57923</v>
      </c>
      <c r="F22" s="56">
        <v>25186</v>
      </c>
      <c r="G22" s="56">
        <v>32737</v>
      </c>
      <c r="H22" s="56">
        <v>39200</v>
      </c>
      <c r="I22" s="56">
        <v>19075</v>
      </c>
      <c r="J22" s="56">
        <v>20125</v>
      </c>
    </row>
    <row r="23" spans="1:10" ht="12.75">
      <c r="A23" s="67" t="s">
        <v>23</v>
      </c>
      <c r="B23" s="56">
        <v>120943</v>
      </c>
      <c r="C23" s="56">
        <v>52552</v>
      </c>
      <c r="D23" s="56">
        <v>68391</v>
      </c>
      <c r="E23" s="56">
        <v>72777</v>
      </c>
      <c r="F23" s="56">
        <v>29603</v>
      </c>
      <c r="G23" s="56">
        <v>43174</v>
      </c>
      <c r="H23" s="56">
        <v>48166</v>
      </c>
      <c r="I23" s="56">
        <v>22949</v>
      </c>
      <c r="J23" s="56">
        <v>25217</v>
      </c>
    </row>
    <row r="24" spans="1:10" ht="12.75">
      <c r="A24" s="67" t="s">
        <v>24</v>
      </c>
      <c r="B24" s="56">
        <v>107250</v>
      </c>
      <c r="C24" s="56">
        <v>44047</v>
      </c>
      <c r="D24" s="56">
        <v>63203</v>
      </c>
      <c r="E24" s="56">
        <v>67623</v>
      </c>
      <c r="F24" s="56">
        <v>26245</v>
      </c>
      <c r="G24" s="56">
        <v>41378</v>
      </c>
      <c r="H24" s="56">
        <v>39627</v>
      </c>
      <c r="I24" s="56">
        <v>17802</v>
      </c>
      <c r="J24" s="56">
        <v>21825</v>
      </c>
    </row>
    <row r="25" spans="1:10" ht="12.75">
      <c r="A25" s="67" t="s">
        <v>25</v>
      </c>
      <c r="B25" s="56">
        <v>80794</v>
      </c>
      <c r="C25" s="56">
        <v>30568</v>
      </c>
      <c r="D25" s="56">
        <v>50226</v>
      </c>
      <c r="E25" s="56">
        <v>53455</v>
      </c>
      <c r="F25" s="56">
        <v>19275</v>
      </c>
      <c r="G25" s="56">
        <v>34180</v>
      </c>
      <c r="H25" s="56">
        <v>27339</v>
      </c>
      <c r="I25" s="56">
        <v>11293</v>
      </c>
      <c r="J25" s="56">
        <v>16046</v>
      </c>
    </row>
    <row r="26" spans="1:10" ht="12.75">
      <c r="A26" s="67" t="s">
        <v>26</v>
      </c>
      <c r="B26" s="56">
        <v>35369</v>
      </c>
      <c r="C26" s="56">
        <v>12285</v>
      </c>
      <c r="D26" s="56">
        <v>23084</v>
      </c>
      <c r="E26" s="56">
        <v>24613</v>
      </c>
      <c r="F26" s="56">
        <v>8185</v>
      </c>
      <c r="G26" s="56">
        <v>16428</v>
      </c>
      <c r="H26" s="56">
        <v>10756</v>
      </c>
      <c r="I26" s="56">
        <v>4100</v>
      </c>
      <c r="J26" s="56">
        <v>6656</v>
      </c>
    </row>
    <row r="27" spans="1:10" ht="12.75">
      <c r="A27" s="67" t="s">
        <v>27</v>
      </c>
      <c r="B27" s="56">
        <v>38914</v>
      </c>
      <c r="C27" s="56">
        <v>10915</v>
      </c>
      <c r="D27" s="56">
        <v>27999</v>
      </c>
      <c r="E27" s="56">
        <v>25871</v>
      </c>
      <c r="F27" s="56">
        <v>7127</v>
      </c>
      <c r="G27" s="56">
        <v>18744</v>
      </c>
      <c r="H27" s="56">
        <v>13043</v>
      </c>
      <c r="I27" s="56">
        <v>3788</v>
      </c>
      <c r="J27" s="56">
        <v>9255</v>
      </c>
    </row>
    <row r="28" spans="1:10" ht="12.75">
      <c r="A28" s="67" t="s">
        <v>28</v>
      </c>
      <c r="B28" s="56">
        <v>25860</v>
      </c>
      <c r="C28" s="56">
        <v>5924</v>
      </c>
      <c r="D28" s="56">
        <v>19936</v>
      </c>
      <c r="E28" s="56">
        <v>16432</v>
      </c>
      <c r="F28" s="56">
        <v>3849</v>
      </c>
      <c r="G28" s="56">
        <v>12583</v>
      </c>
      <c r="H28" s="56">
        <v>9428</v>
      </c>
      <c r="I28" s="56">
        <v>2075</v>
      </c>
      <c r="J28" s="56">
        <v>7353</v>
      </c>
    </row>
    <row r="29" spans="1:10" ht="12.75">
      <c r="A29" s="67" t="s">
        <v>42</v>
      </c>
      <c r="B29" s="56">
        <v>18787</v>
      </c>
      <c r="C29" s="56">
        <v>3207</v>
      </c>
      <c r="D29" s="56">
        <v>15580</v>
      </c>
      <c r="E29" s="56">
        <v>11543</v>
      </c>
      <c r="F29" s="56">
        <v>2016</v>
      </c>
      <c r="G29" s="56">
        <v>9527</v>
      </c>
      <c r="H29" s="56">
        <v>7244</v>
      </c>
      <c r="I29" s="56">
        <v>1191</v>
      </c>
      <c r="J29" s="56">
        <v>6053</v>
      </c>
    </row>
    <row r="30" spans="1:10" s="19" customFormat="1" ht="12.75">
      <c r="A30" s="58" t="s">
        <v>30</v>
      </c>
      <c r="B30" s="47">
        <v>1513044</v>
      </c>
      <c r="C30" s="47">
        <v>696848</v>
      </c>
      <c r="D30" s="47">
        <v>816196</v>
      </c>
      <c r="E30" s="47">
        <v>995728</v>
      </c>
      <c r="F30" s="47">
        <v>443872</v>
      </c>
      <c r="G30" s="47">
        <v>551856</v>
      </c>
      <c r="H30" s="47">
        <v>517316</v>
      </c>
      <c r="I30" s="47">
        <v>252976</v>
      </c>
      <c r="J30" s="47">
        <v>264340</v>
      </c>
    </row>
    <row r="31" spans="1:10" ht="12.75">
      <c r="A31" s="57" t="s">
        <v>31</v>
      </c>
      <c r="B31" s="56">
        <v>294751</v>
      </c>
      <c r="C31" s="56">
        <v>151191</v>
      </c>
      <c r="D31" s="56">
        <v>143560</v>
      </c>
      <c r="E31" s="56">
        <v>186588</v>
      </c>
      <c r="F31" s="56">
        <v>95518</v>
      </c>
      <c r="G31" s="56">
        <v>91070</v>
      </c>
      <c r="H31" s="56">
        <v>108163</v>
      </c>
      <c r="I31" s="56">
        <v>55673</v>
      </c>
      <c r="J31" s="56">
        <v>52490</v>
      </c>
    </row>
    <row r="32" spans="1:10" s="19" customFormat="1" ht="12.75">
      <c r="A32" s="59" t="s">
        <v>32</v>
      </c>
      <c r="B32" s="47">
        <v>311255</v>
      </c>
      <c r="C32" s="47">
        <v>159589</v>
      </c>
      <c r="D32" s="47">
        <v>151666</v>
      </c>
      <c r="E32" s="47">
        <v>197022</v>
      </c>
      <c r="F32" s="47">
        <v>100831</v>
      </c>
      <c r="G32" s="47">
        <v>96191</v>
      </c>
      <c r="H32" s="47">
        <v>114233</v>
      </c>
      <c r="I32" s="47">
        <v>58758</v>
      </c>
      <c r="J32" s="47">
        <v>55475</v>
      </c>
    </row>
    <row r="33" spans="1:10" ht="12.75">
      <c r="A33" s="57" t="s">
        <v>33</v>
      </c>
      <c r="B33" s="56">
        <v>342189</v>
      </c>
      <c r="C33" s="56">
        <v>175465</v>
      </c>
      <c r="D33" s="56">
        <v>166724</v>
      </c>
      <c r="E33" s="56">
        <v>218051</v>
      </c>
      <c r="F33" s="56">
        <v>111454</v>
      </c>
      <c r="G33" s="56">
        <v>106597</v>
      </c>
      <c r="H33" s="56">
        <v>124138</v>
      </c>
      <c r="I33" s="56">
        <v>64011</v>
      </c>
      <c r="J33" s="56">
        <v>60127</v>
      </c>
    </row>
    <row r="34" spans="1:10" ht="12.75">
      <c r="A34" s="67" t="s">
        <v>34</v>
      </c>
      <c r="B34" s="56" t="s">
        <v>43</v>
      </c>
      <c r="C34" s="56" t="s">
        <v>43</v>
      </c>
      <c r="D34" s="47">
        <v>396111</v>
      </c>
      <c r="E34" s="56" t="s">
        <v>43</v>
      </c>
      <c r="F34" s="56" t="s">
        <v>43</v>
      </c>
      <c r="G34" s="47">
        <v>279651</v>
      </c>
      <c r="H34" s="56" t="s">
        <v>43</v>
      </c>
      <c r="I34" s="56" t="s">
        <v>43</v>
      </c>
      <c r="J34" s="47">
        <v>116460</v>
      </c>
    </row>
    <row r="35" spans="1:10" ht="12.75">
      <c r="A35" s="67" t="s">
        <v>35</v>
      </c>
      <c r="B35" s="56" t="s">
        <v>43</v>
      </c>
      <c r="C35" s="47">
        <v>430313</v>
      </c>
      <c r="D35" s="56" t="s">
        <v>43</v>
      </c>
      <c r="E35" s="56" t="s">
        <v>43</v>
      </c>
      <c r="F35" s="47">
        <v>276344</v>
      </c>
      <c r="G35" s="56" t="s">
        <v>43</v>
      </c>
      <c r="H35" s="56" t="s">
        <v>43</v>
      </c>
      <c r="I35" s="47">
        <v>153969</v>
      </c>
      <c r="J35" s="56" t="s">
        <v>43</v>
      </c>
    </row>
    <row r="36" spans="1:10" s="19" customFormat="1" ht="11.25" customHeight="1">
      <c r="A36" s="59" t="s">
        <v>75</v>
      </c>
      <c r="B36" s="47">
        <v>826424</v>
      </c>
      <c r="C36" s="47" t="s">
        <v>43</v>
      </c>
      <c r="D36" s="47" t="s">
        <v>43</v>
      </c>
      <c r="E36" s="47">
        <v>555995</v>
      </c>
      <c r="F36" s="47" t="s">
        <v>43</v>
      </c>
      <c r="G36" s="47" t="s">
        <v>43</v>
      </c>
      <c r="H36" s="47">
        <v>270429</v>
      </c>
      <c r="I36" s="47" t="s">
        <v>43</v>
      </c>
      <c r="J36" s="47" t="s">
        <v>43</v>
      </c>
    </row>
    <row r="37" spans="1:10" ht="11.25" customHeight="1">
      <c r="A37" s="67" t="s">
        <v>44</v>
      </c>
      <c r="B37" s="56" t="s">
        <v>43</v>
      </c>
      <c r="C37" s="56" t="s">
        <v>43</v>
      </c>
      <c r="D37" s="47">
        <v>268419</v>
      </c>
      <c r="E37" s="56" t="s">
        <v>43</v>
      </c>
      <c r="F37" s="56" t="s">
        <v>43</v>
      </c>
      <c r="G37" s="47">
        <v>176014</v>
      </c>
      <c r="H37" s="56" t="s">
        <v>43</v>
      </c>
      <c r="I37" s="56" t="s">
        <v>43</v>
      </c>
      <c r="J37" s="47">
        <v>92405</v>
      </c>
    </row>
    <row r="38" spans="1:10" ht="11.25" customHeight="1">
      <c r="A38" s="67" t="s">
        <v>45</v>
      </c>
      <c r="B38" s="56" t="s">
        <v>43</v>
      </c>
      <c r="C38" s="47">
        <v>106946</v>
      </c>
      <c r="D38" s="56" t="s">
        <v>43</v>
      </c>
      <c r="E38" s="56" t="s">
        <v>43</v>
      </c>
      <c r="F38" s="47">
        <v>66697</v>
      </c>
      <c r="G38" s="56" t="s">
        <v>43</v>
      </c>
      <c r="H38" s="56" t="s">
        <v>43</v>
      </c>
      <c r="I38" s="47">
        <v>40249</v>
      </c>
      <c r="J38" s="56" t="s">
        <v>43</v>
      </c>
    </row>
    <row r="39" spans="1:10" s="19" customFormat="1" ht="11.25" customHeight="1">
      <c r="A39" s="59" t="s">
        <v>51</v>
      </c>
      <c r="B39" s="47">
        <v>375365</v>
      </c>
      <c r="C39" s="47" t="s">
        <v>43</v>
      </c>
      <c r="D39" s="47" t="s">
        <v>43</v>
      </c>
      <c r="E39" s="47">
        <v>242711</v>
      </c>
      <c r="F39" s="47" t="s">
        <v>43</v>
      </c>
      <c r="G39" s="47" t="s">
        <v>43</v>
      </c>
      <c r="H39" s="47">
        <v>132654</v>
      </c>
      <c r="I39" s="47" t="s">
        <v>43</v>
      </c>
      <c r="J39" s="47" t="s">
        <v>43</v>
      </c>
    </row>
    <row r="40" spans="1:10" ht="11.25" customHeight="1">
      <c r="A40" s="57" t="s">
        <v>46</v>
      </c>
      <c r="B40" s="56">
        <v>1303987</v>
      </c>
      <c r="C40" s="56">
        <v>589661</v>
      </c>
      <c r="D40" s="56">
        <v>714326</v>
      </c>
      <c r="E40" s="56">
        <v>863737</v>
      </c>
      <c r="F40" s="56">
        <v>376254</v>
      </c>
      <c r="G40" s="56">
        <v>487483</v>
      </c>
      <c r="H40" s="56">
        <v>440250</v>
      </c>
      <c r="I40" s="56">
        <v>213407</v>
      </c>
      <c r="J40" s="56">
        <v>226843</v>
      </c>
    </row>
    <row r="41" spans="1:10" ht="11.25" customHeight="1">
      <c r="A41" s="57" t="s">
        <v>39</v>
      </c>
      <c r="B41" s="56">
        <v>693253</v>
      </c>
      <c r="C41" s="56">
        <v>341898</v>
      </c>
      <c r="D41" s="56">
        <v>351355</v>
      </c>
      <c r="E41" s="56">
        <v>478903</v>
      </c>
      <c r="F41" s="56">
        <v>226868</v>
      </c>
      <c r="G41" s="56">
        <v>252035</v>
      </c>
      <c r="H41" s="56">
        <v>214350</v>
      </c>
      <c r="I41" s="56">
        <v>115030</v>
      </c>
      <c r="J41" s="56">
        <v>99320</v>
      </c>
    </row>
    <row r="42" spans="1:10" ht="11.25" customHeight="1">
      <c r="A42" s="57" t="s">
        <v>40</v>
      </c>
      <c r="B42" s="56">
        <v>235965</v>
      </c>
      <c r="C42" s="56">
        <v>117923</v>
      </c>
      <c r="D42" s="56">
        <v>118042</v>
      </c>
      <c r="E42" s="56">
        <v>167246</v>
      </c>
      <c r="F42" s="56">
        <v>79868</v>
      </c>
      <c r="G42" s="56">
        <v>87378</v>
      </c>
      <c r="H42" s="56">
        <v>68719</v>
      </c>
      <c r="I42" s="56">
        <v>38055</v>
      </c>
      <c r="J42" s="56">
        <v>30664</v>
      </c>
    </row>
    <row r="43" ht="12.75">
      <c r="B43" s="97"/>
    </row>
    <row r="44" ht="12.75">
      <c r="B44" s="97"/>
    </row>
    <row r="45" ht="12.75">
      <c r="B45" s="97"/>
    </row>
  </sheetData>
  <sheetProtection/>
  <mergeCells count="6">
    <mergeCell ref="A1:J1"/>
    <mergeCell ref="A2:J2"/>
    <mergeCell ref="B3:D3"/>
    <mergeCell ref="E3:G3"/>
    <mergeCell ref="H3:J3"/>
    <mergeCell ref="A3:A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75" zoomScalePageLayoutView="0" workbookViewId="0" topLeftCell="A19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4.25" customHeight="1">
      <c r="A1" s="133" t="s">
        <v>65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4.2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2" t="s">
        <v>48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2"/>
      <c r="B4" s="21" t="s">
        <v>50</v>
      </c>
      <c r="C4" s="21" t="s">
        <v>3</v>
      </c>
      <c r="D4" s="21" t="s">
        <v>4</v>
      </c>
      <c r="E4" s="21" t="s">
        <v>50</v>
      </c>
      <c r="F4" s="21" t="s">
        <v>3</v>
      </c>
      <c r="G4" s="21" t="s">
        <v>4</v>
      </c>
      <c r="H4" s="21" t="s">
        <v>50</v>
      </c>
      <c r="I4" s="21" t="s">
        <v>3</v>
      </c>
      <c r="J4" s="21" t="s">
        <v>4</v>
      </c>
    </row>
    <row r="5" spans="1:11" ht="12.75" customHeight="1">
      <c r="A5" s="77" t="s">
        <v>5</v>
      </c>
      <c r="B5" s="44">
        <v>22044</v>
      </c>
      <c r="C5" s="44">
        <v>11189</v>
      </c>
      <c r="D5" s="44">
        <v>10855</v>
      </c>
      <c r="E5" s="44">
        <v>14342</v>
      </c>
      <c r="F5" s="44">
        <v>7298</v>
      </c>
      <c r="G5" s="44">
        <v>7044</v>
      </c>
      <c r="H5" s="44">
        <v>7702</v>
      </c>
      <c r="I5" s="44">
        <v>3891</v>
      </c>
      <c r="J5" s="44">
        <v>3811</v>
      </c>
      <c r="K5" s="2"/>
    </row>
    <row r="6" spans="1:11" ht="12.75" customHeight="1">
      <c r="A6" s="78" t="s">
        <v>6</v>
      </c>
      <c r="B6" s="7">
        <v>24011</v>
      </c>
      <c r="C6" s="7">
        <v>12243</v>
      </c>
      <c r="D6" s="7">
        <v>11768</v>
      </c>
      <c r="E6" s="7">
        <v>15992</v>
      </c>
      <c r="F6" s="7">
        <v>8149</v>
      </c>
      <c r="G6" s="7">
        <v>7843</v>
      </c>
      <c r="H6" s="8">
        <v>8019</v>
      </c>
      <c r="I6" s="8">
        <v>4094</v>
      </c>
      <c r="J6" s="8">
        <v>3925</v>
      </c>
      <c r="K6" s="2"/>
    </row>
    <row r="7" spans="1:11" ht="12.75" customHeight="1">
      <c r="A7" s="78" t="s">
        <v>7</v>
      </c>
      <c r="B7" s="7">
        <v>72251</v>
      </c>
      <c r="C7" s="7">
        <v>36860</v>
      </c>
      <c r="D7" s="7">
        <v>35391</v>
      </c>
      <c r="E7" s="7">
        <v>47696</v>
      </c>
      <c r="F7" s="7">
        <v>24345</v>
      </c>
      <c r="G7" s="7">
        <v>23351</v>
      </c>
      <c r="H7" s="8">
        <v>24555</v>
      </c>
      <c r="I7" s="8">
        <v>12515</v>
      </c>
      <c r="J7" s="8">
        <v>12040</v>
      </c>
      <c r="K7" s="2"/>
    </row>
    <row r="8" spans="1:11" ht="12.75" customHeight="1">
      <c r="A8" s="78" t="s">
        <v>8</v>
      </c>
      <c r="B8" s="7">
        <v>88711</v>
      </c>
      <c r="C8" s="7">
        <v>45248</v>
      </c>
      <c r="D8" s="7">
        <v>43463</v>
      </c>
      <c r="E8" s="7">
        <v>58505</v>
      </c>
      <c r="F8" s="7">
        <v>29819</v>
      </c>
      <c r="G8" s="7">
        <v>28686</v>
      </c>
      <c r="H8" s="8">
        <v>30206</v>
      </c>
      <c r="I8" s="8">
        <v>15429</v>
      </c>
      <c r="J8" s="8">
        <v>14777</v>
      </c>
      <c r="K8" s="2"/>
    </row>
    <row r="9" spans="1:11" ht="12.75" customHeight="1">
      <c r="A9" s="78" t="s">
        <v>9</v>
      </c>
      <c r="B9" s="7">
        <v>28015</v>
      </c>
      <c r="C9" s="7">
        <v>14233</v>
      </c>
      <c r="D9" s="7">
        <v>13782</v>
      </c>
      <c r="E9" s="7">
        <v>18727</v>
      </c>
      <c r="F9" s="7">
        <v>9421</v>
      </c>
      <c r="G9" s="7">
        <v>9306</v>
      </c>
      <c r="H9" s="8">
        <v>9288</v>
      </c>
      <c r="I9" s="8">
        <v>4812</v>
      </c>
      <c r="J9" s="8">
        <v>4476</v>
      </c>
      <c r="K9" s="2"/>
    </row>
    <row r="10" spans="1:11" ht="12.75" customHeight="1">
      <c r="A10" s="78" t="s">
        <v>10</v>
      </c>
      <c r="B10" s="7">
        <v>166933</v>
      </c>
      <c r="C10" s="7">
        <v>85152</v>
      </c>
      <c r="D10" s="7">
        <v>81781</v>
      </c>
      <c r="E10" s="7">
        <v>110586</v>
      </c>
      <c r="F10" s="7">
        <v>56287</v>
      </c>
      <c r="G10" s="7">
        <v>54299</v>
      </c>
      <c r="H10" s="8">
        <v>56347</v>
      </c>
      <c r="I10" s="8">
        <v>28865</v>
      </c>
      <c r="J10" s="8">
        <v>27482</v>
      </c>
      <c r="K10" s="2"/>
    </row>
    <row r="11" spans="1:11" ht="12.75" customHeight="1">
      <c r="A11" s="78" t="s">
        <v>11</v>
      </c>
      <c r="B11" s="7">
        <v>28797</v>
      </c>
      <c r="C11" s="7">
        <v>14616</v>
      </c>
      <c r="D11" s="7">
        <v>14181</v>
      </c>
      <c r="E11" s="7">
        <v>19193</v>
      </c>
      <c r="F11" s="7">
        <v>9730</v>
      </c>
      <c r="G11" s="7">
        <v>9463</v>
      </c>
      <c r="H11" s="8">
        <v>9604</v>
      </c>
      <c r="I11" s="8">
        <v>4886</v>
      </c>
      <c r="J11" s="8">
        <v>4718</v>
      </c>
      <c r="K11" s="2"/>
    </row>
    <row r="12" spans="1:11" ht="12.75" customHeight="1">
      <c r="A12" s="78" t="s">
        <v>12</v>
      </c>
      <c r="B12" s="7">
        <v>163260</v>
      </c>
      <c r="C12" s="7">
        <v>82377</v>
      </c>
      <c r="D12" s="7">
        <v>80883</v>
      </c>
      <c r="E12" s="7">
        <v>109835</v>
      </c>
      <c r="F12" s="7">
        <v>55466</v>
      </c>
      <c r="G12" s="7">
        <v>54369</v>
      </c>
      <c r="H12" s="8">
        <v>53425</v>
      </c>
      <c r="I12" s="8">
        <v>26911</v>
      </c>
      <c r="J12" s="8">
        <v>26514</v>
      </c>
      <c r="K12" s="2"/>
    </row>
    <row r="13" spans="1:11" ht="12.75" customHeight="1">
      <c r="A13" s="78" t="s">
        <v>13</v>
      </c>
      <c r="B13" s="7">
        <v>52758</v>
      </c>
      <c r="C13" s="7">
        <v>26629</v>
      </c>
      <c r="D13" s="7">
        <v>26129</v>
      </c>
      <c r="E13" s="7">
        <v>36050</v>
      </c>
      <c r="F13" s="7">
        <v>18145</v>
      </c>
      <c r="G13" s="7">
        <v>17905</v>
      </c>
      <c r="H13" s="8">
        <v>16708</v>
      </c>
      <c r="I13" s="8">
        <v>8484</v>
      </c>
      <c r="J13" s="8">
        <v>8224</v>
      </c>
      <c r="K13" s="2"/>
    </row>
    <row r="14" spans="1:11" ht="12.75" customHeight="1">
      <c r="A14" s="78" t="s">
        <v>14</v>
      </c>
      <c r="B14" s="7">
        <v>51362</v>
      </c>
      <c r="C14" s="7">
        <v>25777</v>
      </c>
      <c r="D14" s="7">
        <v>25585</v>
      </c>
      <c r="E14" s="7">
        <v>37338</v>
      </c>
      <c r="F14" s="7">
        <v>18249</v>
      </c>
      <c r="G14" s="7">
        <v>19089</v>
      </c>
      <c r="H14" s="8">
        <v>14024</v>
      </c>
      <c r="I14" s="8">
        <v>7528</v>
      </c>
      <c r="J14" s="8">
        <v>6496</v>
      </c>
      <c r="K14" s="2"/>
    </row>
    <row r="15" spans="1:11" ht="12.75" customHeight="1">
      <c r="A15" s="78" t="s">
        <v>15</v>
      </c>
      <c r="B15" s="7">
        <v>45156</v>
      </c>
      <c r="C15" s="7">
        <v>21864</v>
      </c>
      <c r="D15" s="7">
        <v>23292</v>
      </c>
      <c r="E15" s="7">
        <v>34992</v>
      </c>
      <c r="F15" s="7">
        <v>16057</v>
      </c>
      <c r="G15" s="7">
        <v>18935</v>
      </c>
      <c r="H15" s="8">
        <v>10164</v>
      </c>
      <c r="I15" s="8">
        <v>5807</v>
      </c>
      <c r="J15" s="8">
        <v>4357</v>
      </c>
      <c r="K15" s="2"/>
    </row>
    <row r="16" spans="1:11" ht="12.75" customHeight="1">
      <c r="A16" s="78" t="s">
        <v>16</v>
      </c>
      <c r="B16" s="7">
        <v>101479</v>
      </c>
      <c r="C16" s="7">
        <v>50792</v>
      </c>
      <c r="D16" s="7">
        <v>50687</v>
      </c>
      <c r="E16" s="7">
        <v>75988</v>
      </c>
      <c r="F16" s="7">
        <v>37455</v>
      </c>
      <c r="G16" s="7">
        <v>38533</v>
      </c>
      <c r="H16" s="8">
        <v>25491</v>
      </c>
      <c r="I16" s="8">
        <v>13337</v>
      </c>
      <c r="J16" s="8">
        <v>12154</v>
      </c>
      <c r="K16" s="2"/>
    </row>
    <row r="17" spans="1:11" ht="12.75" customHeight="1">
      <c r="A17" s="78" t="s">
        <v>17</v>
      </c>
      <c r="B17" s="7">
        <v>120348</v>
      </c>
      <c r="C17" s="7">
        <v>60134</v>
      </c>
      <c r="D17" s="7">
        <v>60214</v>
      </c>
      <c r="E17" s="7">
        <v>83599</v>
      </c>
      <c r="F17" s="7">
        <v>40586</v>
      </c>
      <c r="G17" s="7">
        <v>43013</v>
      </c>
      <c r="H17" s="8">
        <v>36749</v>
      </c>
      <c r="I17" s="8">
        <v>19548</v>
      </c>
      <c r="J17" s="8">
        <v>17201</v>
      </c>
      <c r="K17" s="2"/>
    </row>
    <row r="18" spans="1:11" ht="12.75" customHeight="1">
      <c r="A18" s="78" t="s">
        <v>18</v>
      </c>
      <c r="B18" s="7">
        <v>152425</v>
      </c>
      <c r="C18" s="7">
        <v>76035</v>
      </c>
      <c r="D18" s="7">
        <v>76390</v>
      </c>
      <c r="E18" s="7">
        <v>107253</v>
      </c>
      <c r="F18" s="7">
        <v>51538</v>
      </c>
      <c r="G18" s="7">
        <v>55715</v>
      </c>
      <c r="H18" s="8">
        <v>45172</v>
      </c>
      <c r="I18" s="8">
        <v>24497</v>
      </c>
      <c r="J18" s="8">
        <v>20675</v>
      </c>
      <c r="K18" s="2"/>
    </row>
    <row r="19" spans="1:11" ht="12.75" customHeight="1">
      <c r="A19" s="78" t="s">
        <v>19</v>
      </c>
      <c r="B19" s="7">
        <v>140258</v>
      </c>
      <c r="C19" s="7">
        <v>69575</v>
      </c>
      <c r="D19" s="7">
        <v>70683</v>
      </c>
      <c r="E19" s="7">
        <v>103404</v>
      </c>
      <c r="F19" s="7">
        <v>49700</v>
      </c>
      <c r="G19" s="7">
        <v>53704</v>
      </c>
      <c r="H19" s="8">
        <v>36854</v>
      </c>
      <c r="I19" s="8">
        <v>19875</v>
      </c>
      <c r="J19" s="8">
        <v>16979</v>
      </c>
      <c r="K19" s="2"/>
    </row>
    <row r="20" spans="1:11" ht="12.75" customHeight="1">
      <c r="A20" s="78" t="s">
        <v>20</v>
      </c>
      <c r="B20" s="7">
        <v>114853</v>
      </c>
      <c r="C20" s="7">
        <v>56642</v>
      </c>
      <c r="D20" s="7">
        <v>58211</v>
      </c>
      <c r="E20" s="7">
        <v>88539</v>
      </c>
      <c r="F20" s="7">
        <v>42623</v>
      </c>
      <c r="G20" s="7">
        <v>45916</v>
      </c>
      <c r="H20" s="8">
        <v>26314</v>
      </c>
      <c r="I20" s="8">
        <v>14019</v>
      </c>
      <c r="J20" s="8">
        <v>12295</v>
      </c>
      <c r="K20" s="2"/>
    </row>
    <row r="21" spans="1:11" ht="12.75" customHeight="1">
      <c r="A21" s="78" t="s">
        <v>21</v>
      </c>
      <c r="B21" s="7">
        <v>53466</v>
      </c>
      <c r="C21" s="7">
        <v>25894</v>
      </c>
      <c r="D21" s="7">
        <v>27572</v>
      </c>
      <c r="E21" s="7">
        <v>42152</v>
      </c>
      <c r="F21" s="7">
        <v>20153</v>
      </c>
      <c r="G21" s="7">
        <v>21999</v>
      </c>
      <c r="H21" s="8">
        <v>11314</v>
      </c>
      <c r="I21" s="8">
        <v>5741</v>
      </c>
      <c r="J21" s="8">
        <v>5573</v>
      </c>
      <c r="K21" s="2"/>
    </row>
    <row r="22" spans="1:11" ht="12.75" customHeight="1">
      <c r="A22" s="78" t="s">
        <v>22</v>
      </c>
      <c r="B22" s="7">
        <v>96946</v>
      </c>
      <c r="C22" s="7">
        <v>44232</v>
      </c>
      <c r="D22" s="7">
        <v>52714</v>
      </c>
      <c r="E22" s="7">
        <v>70610</v>
      </c>
      <c r="F22" s="7">
        <v>32144</v>
      </c>
      <c r="G22" s="7">
        <v>38466</v>
      </c>
      <c r="H22" s="8">
        <v>26336</v>
      </c>
      <c r="I22" s="8">
        <v>12088</v>
      </c>
      <c r="J22" s="8">
        <v>14248</v>
      </c>
      <c r="K22" s="2"/>
    </row>
    <row r="23" spans="1:11" ht="12.75" customHeight="1">
      <c r="A23" s="78" t="s">
        <v>23</v>
      </c>
      <c r="B23" s="7">
        <v>83256</v>
      </c>
      <c r="C23" s="7">
        <v>35406</v>
      </c>
      <c r="D23" s="7">
        <v>47850</v>
      </c>
      <c r="E23" s="7">
        <v>55091</v>
      </c>
      <c r="F23" s="7">
        <v>23351</v>
      </c>
      <c r="G23" s="7">
        <v>31740</v>
      </c>
      <c r="H23" s="8">
        <v>28165</v>
      </c>
      <c r="I23" s="8">
        <v>12055</v>
      </c>
      <c r="J23" s="8">
        <v>16110</v>
      </c>
      <c r="K23" s="2"/>
    </row>
    <row r="24" spans="1:11" ht="12.75" customHeight="1">
      <c r="A24" s="78" t="s">
        <v>24</v>
      </c>
      <c r="B24" s="7">
        <v>85399</v>
      </c>
      <c r="C24" s="7">
        <v>33917</v>
      </c>
      <c r="D24" s="7">
        <v>51482</v>
      </c>
      <c r="E24" s="7">
        <v>54402</v>
      </c>
      <c r="F24" s="7">
        <v>22040</v>
      </c>
      <c r="G24" s="7">
        <v>32362</v>
      </c>
      <c r="H24" s="8">
        <v>30997</v>
      </c>
      <c r="I24" s="8">
        <v>11877</v>
      </c>
      <c r="J24" s="8">
        <v>19120</v>
      </c>
      <c r="K24" s="2"/>
    </row>
    <row r="25" spans="1:11" ht="12.75" customHeight="1">
      <c r="A25" s="78" t="s">
        <v>25</v>
      </c>
      <c r="B25" s="7">
        <v>56188</v>
      </c>
      <c r="C25" s="7">
        <v>16852</v>
      </c>
      <c r="D25" s="7">
        <v>39336</v>
      </c>
      <c r="E25" s="7">
        <v>37245</v>
      </c>
      <c r="F25" s="7">
        <v>11706</v>
      </c>
      <c r="G25" s="7">
        <v>25539</v>
      </c>
      <c r="H25" s="8">
        <v>18943</v>
      </c>
      <c r="I25" s="8">
        <v>5146</v>
      </c>
      <c r="J25" s="8">
        <v>13797</v>
      </c>
      <c r="K25" s="2"/>
    </row>
    <row r="26" spans="1:11" ht="12.75" customHeight="1">
      <c r="A26" s="78" t="s">
        <v>26</v>
      </c>
      <c r="B26" s="7">
        <v>31954</v>
      </c>
      <c r="C26" s="7">
        <v>7691</v>
      </c>
      <c r="D26" s="7">
        <v>24263</v>
      </c>
      <c r="E26" s="7">
        <v>21212</v>
      </c>
      <c r="F26" s="7">
        <v>5209</v>
      </c>
      <c r="G26" s="7">
        <v>16003</v>
      </c>
      <c r="H26" s="8">
        <v>10742</v>
      </c>
      <c r="I26" s="8">
        <v>2482</v>
      </c>
      <c r="J26" s="8">
        <v>8260</v>
      </c>
      <c r="K26" s="2"/>
    </row>
    <row r="27" spans="1:11" ht="12.75" customHeight="1">
      <c r="A27" s="78" t="s">
        <v>27</v>
      </c>
      <c r="B27" s="7">
        <v>27899</v>
      </c>
      <c r="C27" s="7">
        <v>5666</v>
      </c>
      <c r="D27" s="7">
        <v>22233</v>
      </c>
      <c r="E27" s="7">
        <v>18580</v>
      </c>
      <c r="F27" s="7">
        <v>4055</v>
      </c>
      <c r="G27" s="7">
        <v>14525</v>
      </c>
      <c r="H27" s="8">
        <v>9319</v>
      </c>
      <c r="I27" s="8">
        <v>1611</v>
      </c>
      <c r="J27" s="8">
        <v>7708</v>
      </c>
      <c r="K27" s="2"/>
    </row>
    <row r="28" spans="1:11" ht="12.75" customHeight="1">
      <c r="A28" s="78" t="s">
        <v>28</v>
      </c>
      <c r="B28" s="7">
        <v>18563</v>
      </c>
      <c r="C28" s="7">
        <v>3013</v>
      </c>
      <c r="D28" s="7">
        <v>15550</v>
      </c>
      <c r="E28" s="7">
        <v>12209</v>
      </c>
      <c r="F28" s="7">
        <v>2125</v>
      </c>
      <c r="G28" s="7">
        <v>10084</v>
      </c>
      <c r="H28" s="8">
        <v>6354</v>
      </c>
      <c r="I28" s="8">
        <v>888</v>
      </c>
      <c r="J28" s="8">
        <v>5466</v>
      </c>
      <c r="K28" s="2"/>
    </row>
    <row r="29" spans="1:11" ht="12.75" customHeight="1">
      <c r="A29" s="78" t="s">
        <v>29</v>
      </c>
      <c r="B29" s="7">
        <v>8805</v>
      </c>
      <c r="C29" s="7">
        <v>1027</v>
      </c>
      <c r="D29" s="7">
        <v>7778</v>
      </c>
      <c r="E29" s="7">
        <v>5829</v>
      </c>
      <c r="F29" s="7">
        <v>726</v>
      </c>
      <c r="G29" s="7">
        <v>5103</v>
      </c>
      <c r="H29" s="8">
        <v>2976</v>
      </c>
      <c r="I29" s="8">
        <v>301</v>
      </c>
      <c r="J29" s="8">
        <v>2675</v>
      </c>
      <c r="K29" s="2"/>
    </row>
    <row r="30" spans="1:10" s="3" customFormat="1" ht="12.75" customHeight="1">
      <c r="A30" s="70" t="s">
        <v>30</v>
      </c>
      <c r="B30" s="10">
        <v>1622149</v>
      </c>
      <c r="C30" s="10">
        <v>754480</v>
      </c>
      <c r="D30" s="10">
        <v>867669</v>
      </c>
      <c r="E30" s="10">
        <v>1138449</v>
      </c>
      <c r="F30" s="10">
        <v>524643</v>
      </c>
      <c r="G30" s="10">
        <v>613806</v>
      </c>
      <c r="H30" s="11">
        <v>483700</v>
      </c>
      <c r="I30" s="11">
        <v>229837</v>
      </c>
      <c r="J30" s="11">
        <v>253863</v>
      </c>
    </row>
    <row r="31" spans="1:11" ht="12.75" customHeight="1">
      <c r="A31" s="73" t="s">
        <v>31</v>
      </c>
      <c r="B31" s="7">
        <v>406905</v>
      </c>
      <c r="C31" s="7">
        <v>206490</v>
      </c>
      <c r="D31" s="7">
        <v>200415</v>
      </c>
      <c r="E31" s="7">
        <v>271497</v>
      </c>
      <c r="F31" s="7">
        <v>137678</v>
      </c>
      <c r="G31" s="7">
        <v>133819</v>
      </c>
      <c r="H31" s="8">
        <v>135408</v>
      </c>
      <c r="I31" s="8">
        <v>68812</v>
      </c>
      <c r="J31" s="8">
        <v>66596</v>
      </c>
      <c r="K31" s="2"/>
    </row>
    <row r="32" spans="1:10" s="3" customFormat="1" ht="12.75" customHeight="1">
      <c r="A32" s="87" t="s">
        <v>32</v>
      </c>
      <c r="B32" s="10">
        <v>433792</v>
      </c>
      <c r="C32" s="10">
        <v>219963</v>
      </c>
      <c r="D32" s="10">
        <v>213829</v>
      </c>
      <c r="E32" s="10">
        <v>290006</v>
      </c>
      <c r="F32" s="10">
        <v>146926</v>
      </c>
      <c r="G32" s="10">
        <v>143080</v>
      </c>
      <c r="H32" s="11">
        <v>143786</v>
      </c>
      <c r="I32" s="11">
        <v>73037</v>
      </c>
      <c r="J32" s="11">
        <v>70749</v>
      </c>
    </row>
    <row r="33" spans="1:11" ht="12.75" customHeight="1">
      <c r="A33" s="73" t="s">
        <v>33</v>
      </c>
      <c r="B33" s="7">
        <v>485154</v>
      </c>
      <c r="C33" s="7">
        <v>245740</v>
      </c>
      <c r="D33" s="7">
        <v>239414</v>
      </c>
      <c r="E33" s="7">
        <v>327344</v>
      </c>
      <c r="F33" s="7">
        <v>165175</v>
      </c>
      <c r="G33" s="7">
        <v>162169</v>
      </c>
      <c r="H33" s="8">
        <v>157810</v>
      </c>
      <c r="I33" s="8">
        <v>80565</v>
      </c>
      <c r="J33" s="8">
        <v>77245</v>
      </c>
      <c r="K33" s="2"/>
    </row>
    <row r="34" spans="1:11" ht="12.75" customHeight="1">
      <c r="A34" s="78" t="s">
        <v>34</v>
      </c>
      <c r="B34" s="13"/>
      <c r="C34" s="13"/>
      <c r="D34" s="10">
        <v>445348</v>
      </c>
      <c r="E34" s="13"/>
      <c r="F34" s="13"/>
      <c r="G34" s="10">
        <v>335370</v>
      </c>
      <c r="H34" s="43"/>
      <c r="I34" s="43"/>
      <c r="J34" s="11">
        <v>109978</v>
      </c>
      <c r="K34" s="2"/>
    </row>
    <row r="35" spans="1:11" ht="12.75" customHeight="1">
      <c r="A35" s="78" t="s">
        <v>35</v>
      </c>
      <c r="B35" s="13"/>
      <c r="C35" s="10">
        <v>466351</v>
      </c>
      <c r="D35" s="13"/>
      <c r="E35" s="13"/>
      <c r="F35" s="10">
        <v>331856</v>
      </c>
      <c r="G35" s="13"/>
      <c r="H35" s="13"/>
      <c r="I35" s="11">
        <v>134495</v>
      </c>
      <c r="J35" s="13"/>
      <c r="K35" s="2"/>
    </row>
    <row r="36" spans="1:11" ht="12.75" customHeight="1">
      <c r="A36" s="88" t="s">
        <v>75</v>
      </c>
      <c r="B36" s="10">
        <v>911699</v>
      </c>
      <c r="C36" s="13"/>
      <c r="D36" s="13"/>
      <c r="E36" s="10">
        <v>667226</v>
      </c>
      <c r="F36" s="13"/>
      <c r="G36" s="13"/>
      <c r="H36" s="11">
        <v>244473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208492</v>
      </c>
      <c r="E37" s="13"/>
      <c r="F37" s="13"/>
      <c r="G37" s="10">
        <v>135356</v>
      </c>
      <c r="H37" s="13"/>
      <c r="I37" s="13"/>
      <c r="J37" s="11">
        <v>73136</v>
      </c>
      <c r="K37" s="2"/>
    </row>
    <row r="38" spans="1:11" ht="12.75" customHeight="1">
      <c r="A38" s="78" t="s">
        <v>37</v>
      </c>
      <c r="B38" s="13"/>
      <c r="C38" s="10">
        <v>68166</v>
      </c>
      <c r="D38" s="13"/>
      <c r="E38" s="13"/>
      <c r="F38" s="10">
        <v>45861</v>
      </c>
      <c r="G38" s="13"/>
      <c r="H38" s="13"/>
      <c r="I38" s="11">
        <v>22305</v>
      </c>
      <c r="J38" s="13"/>
      <c r="K38" s="2"/>
    </row>
    <row r="39" spans="1:11" ht="12.75" customHeight="1">
      <c r="A39" s="88" t="s">
        <v>51</v>
      </c>
      <c r="B39" s="10">
        <v>276658</v>
      </c>
      <c r="C39" s="13"/>
      <c r="D39" s="13"/>
      <c r="E39" s="10">
        <v>181217</v>
      </c>
      <c r="F39" s="13"/>
      <c r="G39" s="13"/>
      <c r="H39" s="11">
        <v>95441</v>
      </c>
      <c r="I39" s="13"/>
      <c r="J39" s="13"/>
      <c r="K39" s="2"/>
    </row>
    <row r="40" spans="1:11" ht="12.75" customHeight="1">
      <c r="A40" s="73" t="s">
        <v>38</v>
      </c>
      <c r="B40" s="7">
        <v>1346847</v>
      </c>
      <c r="C40" s="7">
        <v>614497</v>
      </c>
      <c r="D40" s="7">
        <v>732350</v>
      </c>
      <c r="E40" s="7">
        <v>955918</v>
      </c>
      <c r="F40" s="7">
        <v>431918</v>
      </c>
      <c r="G40" s="7">
        <v>524000</v>
      </c>
      <c r="H40" s="8">
        <v>390929</v>
      </c>
      <c r="I40" s="8">
        <v>182579</v>
      </c>
      <c r="J40" s="8">
        <v>208350</v>
      </c>
      <c r="K40" s="2"/>
    </row>
    <row r="41" spans="1:11" ht="12.75" customHeight="1">
      <c r="A41" s="73" t="s">
        <v>39</v>
      </c>
      <c r="B41" s="7">
        <v>806234</v>
      </c>
      <c r="C41" s="7">
        <v>400186</v>
      </c>
      <c r="D41" s="7">
        <v>406048</v>
      </c>
      <c r="E41" s="7">
        <v>591774</v>
      </c>
      <c r="F41" s="7">
        <v>285609</v>
      </c>
      <c r="G41" s="7">
        <v>306165</v>
      </c>
      <c r="H41" s="8">
        <v>214460</v>
      </c>
      <c r="I41" s="8">
        <v>114577</v>
      </c>
      <c r="J41" s="8">
        <v>99883</v>
      </c>
      <c r="K41" s="2"/>
    </row>
    <row r="42" spans="1:11" ht="12.75" customHeight="1">
      <c r="A42" s="73" t="s">
        <v>40</v>
      </c>
      <c r="B42" s="7">
        <v>318345</v>
      </c>
      <c r="C42" s="7">
        <v>158567</v>
      </c>
      <c r="D42" s="7">
        <v>159778</v>
      </c>
      <c r="E42" s="7">
        <v>231917</v>
      </c>
      <c r="F42" s="7">
        <v>112347</v>
      </c>
      <c r="G42" s="7">
        <v>119570</v>
      </c>
      <c r="H42" s="8">
        <v>86428</v>
      </c>
      <c r="I42" s="8">
        <v>46220</v>
      </c>
      <c r="J42" s="8">
        <v>40208</v>
      </c>
      <c r="K42" s="2"/>
    </row>
  </sheetData>
  <sheetProtection/>
  <mergeCells count="6">
    <mergeCell ref="B3:D3"/>
    <mergeCell ref="E3:G3"/>
    <mergeCell ref="H3:J3"/>
    <mergeCell ref="A1:J1"/>
    <mergeCell ref="A2:J2"/>
    <mergeCell ref="A3:A4"/>
  </mergeCells>
  <printOptions/>
  <pageMargins left="0.7874015748031497" right="0.7874015748031497" top="0.5905511811023623" bottom="0.3937007874015748" header="0.31496062992125984" footer="0.11811023622047245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0">
      <selection activeCell="D27" sqref="D27"/>
    </sheetView>
  </sheetViews>
  <sheetFormatPr defaultColWidth="8.875" defaultRowHeight="12.75"/>
  <cols>
    <col min="1" max="1" width="20.375" style="41" customWidth="1"/>
    <col min="2" max="10" width="11.625" style="41" customWidth="1"/>
    <col min="11" max="16384" width="8.875" style="98" customWidth="1"/>
  </cols>
  <sheetData>
    <row r="1" spans="1:29" ht="19.5" customHeight="1">
      <c r="A1" s="137" t="s">
        <v>84</v>
      </c>
      <c r="B1" s="137"/>
      <c r="C1" s="137"/>
      <c r="D1" s="137"/>
      <c r="E1" s="137"/>
      <c r="F1" s="137"/>
      <c r="G1" s="137"/>
      <c r="H1" s="137"/>
      <c r="I1" s="137"/>
      <c r="J1" s="137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12.75" customHeight="1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10" ht="12.75" customHeight="1">
      <c r="A3" s="147" t="s">
        <v>0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48"/>
      <c r="B4" s="21" t="s">
        <v>50</v>
      </c>
      <c r="C4" s="105" t="s">
        <v>3</v>
      </c>
      <c r="D4" s="105" t="s">
        <v>4</v>
      </c>
      <c r="E4" s="21" t="s">
        <v>50</v>
      </c>
      <c r="F4" s="105" t="s">
        <v>3</v>
      </c>
      <c r="G4" s="105" t="s">
        <v>4</v>
      </c>
      <c r="H4" s="21" t="s">
        <v>50</v>
      </c>
      <c r="I4" s="105" t="s">
        <v>3</v>
      </c>
      <c r="J4" s="105" t="s">
        <v>4</v>
      </c>
    </row>
    <row r="5" spans="1:10" ht="12.75">
      <c r="A5" s="99" t="s">
        <v>5</v>
      </c>
      <c r="B5" s="100">
        <v>16343</v>
      </c>
      <c r="C5" s="100">
        <v>8318</v>
      </c>
      <c r="D5" s="100">
        <v>8025</v>
      </c>
      <c r="E5" s="100">
        <v>10556</v>
      </c>
      <c r="F5" s="100">
        <v>5392</v>
      </c>
      <c r="G5" s="100">
        <v>5164</v>
      </c>
      <c r="H5" s="100">
        <v>5787</v>
      </c>
      <c r="I5" s="100">
        <v>2926</v>
      </c>
      <c r="J5" s="100">
        <v>2861</v>
      </c>
    </row>
    <row r="6" spans="1:10" ht="12.75">
      <c r="A6" s="99" t="s">
        <v>6</v>
      </c>
      <c r="B6" s="100">
        <v>17731</v>
      </c>
      <c r="C6" s="100">
        <v>9215</v>
      </c>
      <c r="D6" s="100">
        <v>8516</v>
      </c>
      <c r="E6" s="100">
        <v>11594</v>
      </c>
      <c r="F6" s="100">
        <v>6038</v>
      </c>
      <c r="G6" s="100">
        <v>5556</v>
      </c>
      <c r="H6" s="100">
        <v>6137</v>
      </c>
      <c r="I6" s="100">
        <v>3177</v>
      </c>
      <c r="J6" s="100">
        <v>2960</v>
      </c>
    </row>
    <row r="7" spans="1:10" ht="12.75">
      <c r="A7" s="99" t="s">
        <v>7</v>
      </c>
      <c r="B7" s="100">
        <v>54814</v>
      </c>
      <c r="C7" s="100">
        <v>28067</v>
      </c>
      <c r="D7" s="100">
        <v>26747</v>
      </c>
      <c r="E7" s="100">
        <v>35688</v>
      </c>
      <c r="F7" s="100">
        <v>18336</v>
      </c>
      <c r="G7" s="100">
        <v>17352</v>
      </c>
      <c r="H7" s="100">
        <v>19126</v>
      </c>
      <c r="I7" s="100">
        <v>9731</v>
      </c>
      <c r="J7" s="100">
        <v>9395</v>
      </c>
    </row>
    <row r="8" spans="1:10" ht="12.75">
      <c r="A8" s="99" t="s">
        <v>8</v>
      </c>
      <c r="B8" s="100">
        <v>65251</v>
      </c>
      <c r="C8" s="100">
        <v>33491</v>
      </c>
      <c r="D8" s="100">
        <v>31760</v>
      </c>
      <c r="E8" s="100">
        <v>41117</v>
      </c>
      <c r="F8" s="100">
        <v>21007</v>
      </c>
      <c r="G8" s="100">
        <v>20110</v>
      </c>
      <c r="H8" s="100">
        <v>24134</v>
      </c>
      <c r="I8" s="100">
        <v>12484</v>
      </c>
      <c r="J8" s="100">
        <v>11650</v>
      </c>
    </row>
    <row r="9" spans="1:10" ht="12.75">
      <c r="A9" s="99" t="s">
        <v>9</v>
      </c>
      <c r="B9" s="100">
        <v>22745</v>
      </c>
      <c r="C9" s="100">
        <v>11631</v>
      </c>
      <c r="D9" s="100">
        <v>11114</v>
      </c>
      <c r="E9" s="100">
        <v>14075</v>
      </c>
      <c r="F9" s="100">
        <v>7250</v>
      </c>
      <c r="G9" s="100">
        <v>6825</v>
      </c>
      <c r="H9" s="100">
        <v>8670</v>
      </c>
      <c r="I9" s="100">
        <v>4381</v>
      </c>
      <c r="J9" s="100">
        <v>4289</v>
      </c>
    </row>
    <row r="10" spans="1:10" ht="12.75">
      <c r="A10" s="99" t="s">
        <v>10</v>
      </c>
      <c r="B10" s="100">
        <v>126467</v>
      </c>
      <c r="C10" s="100">
        <v>64871</v>
      </c>
      <c r="D10" s="100">
        <v>61596</v>
      </c>
      <c r="E10" s="100">
        <v>80324</v>
      </c>
      <c r="F10" s="100">
        <v>41201</v>
      </c>
      <c r="G10" s="100">
        <v>39123</v>
      </c>
      <c r="H10" s="100">
        <v>46143</v>
      </c>
      <c r="I10" s="100">
        <v>23670</v>
      </c>
      <c r="J10" s="100">
        <v>22473</v>
      </c>
    </row>
    <row r="11" spans="1:10" ht="12.75">
      <c r="A11" s="99" t="s">
        <v>11</v>
      </c>
      <c r="B11" s="100">
        <v>21401</v>
      </c>
      <c r="C11" s="100">
        <v>11006</v>
      </c>
      <c r="D11" s="100">
        <v>10395</v>
      </c>
      <c r="E11" s="100">
        <v>13354</v>
      </c>
      <c r="F11" s="100">
        <v>6828</v>
      </c>
      <c r="G11" s="100">
        <v>6526</v>
      </c>
      <c r="H11" s="100">
        <v>8047</v>
      </c>
      <c r="I11" s="100">
        <v>4178</v>
      </c>
      <c r="J11" s="100">
        <v>3869</v>
      </c>
    </row>
    <row r="12" spans="1:10" ht="12.75">
      <c r="A12" s="99" t="s">
        <v>12</v>
      </c>
      <c r="B12" s="100">
        <v>112221</v>
      </c>
      <c r="C12" s="100">
        <v>57493</v>
      </c>
      <c r="D12" s="100">
        <v>54728</v>
      </c>
      <c r="E12" s="100">
        <v>71847</v>
      </c>
      <c r="F12" s="100">
        <v>36752</v>
      </c>
      <c r="G12" s="100">
        <v>35095</v>
      </c>
      <c r="H12" s="100">
        <v>40374</v>
      </c>
      <c r="I12" s="100">
        <v>20741</v>
      </c>
      <c r="J12" s="100">
        <v>19633</v>
      </c>
    </row>
    <row r="13" spans="1:10" ht="12.75">
      <c r="A13" s="99" t="s">
        <v>13</v>
      </c>
      <c r="B13" s="100">
        <v>33854</v>
      </c>
      <c r="C13" s="100">
        <v>17366</v>
      </c>
      <c r="D13" s="100">
        <v>16488</v>
      </c>
      <c r="E13" s="100">
        <v>21618</v>
      </c>
      <c r="F13" s="100">
        <v>11003</v>
      </c>
      <c r="G13" s="100">
        <v>10615</v>
      </c>
      <c r="H13" s="100">
        <v>12236</v>
      </c>
      <c r="I13" s="100">
        <v>6363</v>
      </c>
      <c r="J13" s="100">
        <v>5873</v>
      </c>
    </row>
    <row r="14" spans="1:10" ht="12.75">
      <c r="A14" s="99" t="s">
        <v>14</v>
      </c>
      <c r="B14" s="100">
        <v>31895</v>
      </c>
      <c r="C14" s="100">
        <v>16258</v>
      </c>
      <c r="D14" s="100">
        <v>15637</v>
      </c>
      <c r="E14" s="100">
        <v>21988</v>
      </c>
      <c r="F14" s="100">
        <v>11103</v>
      </c>
      <c r="G14" s="100">
        <v>10885</v>
      </c>
      <c r="H14" s="100">
        <v>9907</v>
      </c>
      <c r="I14" s="100">
        <v>5155</v>
      </c>
      <c r="J14" s="100">
        <v>4752</v>
      </c>
    </row>
    <row r="15" spans="1:10" ht="12.75">
      <c r="A15" s="99" t="s">
        <v>15</v>
      </c>
      <c r="B15" s="100">
        <v>28230</v>
      </c>
      <c r="C15" s="100">
        <v>13816</v>
      </c>
      <c r="D15" s="100">
        <v>14414</v>
      </c>
      <c r="E15" s="100">
        <v>20122</v>
      </c>
      <c r="F15" s="100">
        <v>9371</v>
      </c>
      <c r="G15" s="100">
        <v>10751</v>
      </c>
      <c r="H15" s="100">
        <v>8108</v>
      </c>
      <c r="I15" s="100">
        <v>4445</v>
      </c>
      <c r="J15" s="100">
        <v>3663</v>
      </c>
    </row>
    <row r="16" spans="1:10" ht="12.75">
      <c r="A16" s="99" t="s">
        <v>16</v>
      </c>
      <c r="B16" s="100">
        <v>70009</v>
      </c>
      <c r="C16" s="100">
        <v>34792</v>
      </c>
      <c r="D16" s="100">
        <v>35217</v>
      </c>
      <c r="E16" s="100">
        <v>44694</v>
      </c>
      <c r="F16" s="100">
        <v>21381</v>
      </c>
      <c r="G16" s="100">
        <v>23313</v>
      </c>
      <c r="H16" s="100">
        <v>25315</v>
      </c>
      <c r="I16" s="100">
        <v>13411</v>
      </c>
      <c r="J16" s="100">
        <v>11904</v>
      </c>
    </row>
    <row r="17" spans="1:10" ht="12.75">
      <c r="A17" s="99" t="s">
        <v>17</v>
      </c>
      <c r="B17" s="100">
        <v>95942</v>
      </c>
      <c r="C17" s="100">
        <v>48101</v>
      </c>
      <c r="D17" s="100">
        <v>47841</v>
      </c>
      <c r="E17" s="100">
        <v>72696</v>
      </c>
      <c r="F17" s="100">
        <v>34358</v>
      </c>
      <c r="G17" s="100">
        <v>38338</v>
      </c>
      <c r="H17" s="100">
        <v>23246</v>
      </c>
      <c r="I17" s="100">
        <v>13743</v>
      </c>
      <c r="J17" s="100">
        <v>9503</v>
      </c>
    </row>
    <row r="18" spans="1:10" ht="12.75">
      <c r="A18" s="101" t="s">
        <v>18</v>
      </c>
      <c r="B18" s="100">
        <v>126310</v>
      </c>
      <c r="C18" s="100">
        <v>64508</v>
      </c>
      <c r="D18" s="100">
        <v>61802</v>
      </c>
      <c r="E18" s="100">
        <v>91157</v>
      </c>
      <c r="F18" s="100">
        <v>44036</v>
      </c>
      <c r="G18" s="100">
        <v>47121</v>
      </c>
      <c r="H18" s="100">
        <v>35153</v>
      </c>
      <c r="I18" s="100">
        <v>20472</v>
      </c>
      <c r="J18" s="100">
        <v>14681</v>
      </c>
    </row>
    <row r="19" spans="1:10" ht="12.75">
      <c r="A19" s="101" t="s">
        <v>19</v>
      </c>
      <c r="B19" s="100">
        <v>116331</v>
      </c>
      <c r="C19" s="100">
        <v>57639</v>
      </c>
      <c r="D19" s="100">
        <v>58692</v>
      </c>
      <c r="E19" s="100">
        <v>81683</v>
      </c>
      <c r="F19" s="100">
        <v>38747</v>
      </c>
      <c r="G19" s="100">
        <v>42936</v>
      </c>
      <c r="H19" s="100">
        <v>34648</v>
      </c>
      <c r="I19" s="100">
        <v>18892</v>
      </c>
      <c r="J19" s="100">
        <v>15756</v>
      </c>
    </row>
    <row r="20" spans="1:10" ht="12.75">
      <c r="A20" s="101" t="s">
        <v>20</v>
      </c>
      <c r="B20" s="100">
        <v>108541</v>
      </c>
      <c r="C20" s="100">
        <v>51974</v>
      </c>
      <c r="D20" s="100">
        <v>56567</v>
      </c>
      <c r="E20" s="100">
        <v>73253</v>
      </c>
      <c r="F20" s="100">
        <v>33903</v>
      </c>
      <c r="G20" s="100">
        <v>39350</v>
      </c>
      <c r="H20" s="100">
        <v>35288</v>
      </c>
      <c r="I20" s="100">
        <v>18071</v>
      </c>
      <c r="J20" s="100">
        <v>17217</v>
      </c>
    </row>
    <row r="21" spans="1:10" ht="12.75">
      <c r="A21" s="101" t="s">
        <v>21</v>
      </c>
      <c r="B21" s="100">
        <v>93965</v>
      </c>
      <c r="C21" s="100">
        <v>44286</v>
      </c>
      <c r="D21" s="100">
        <v>49679</v>
      </c>
      <c r="E21" s="100">
        <v>60878</v>
      </c>
      <c r="F21" s="100">
        <v>27784</v>
      </c>
      <c r="G21" s="100">
        <v>33094</v>
      </c>
      <c r="H21" s="100">
        <v>33087</v>
      </c>
      <c r="I21" s="100">
        <v>16502</v>
      </c>
      <c r="J21" s="100">
        <v>16585</v>
      </c>
    </row>
    <row r="22" spans="1:10" ht="12.75">
      <c r="A22" s="101" t="s">
        <v>22</v>
      </c>
      <c r="B22" s="100">
        <v>91555</v>
      </c>
      <c r="C22" s="100">
        <v>41755</v>
      </c>
      <c r="D22" s="100">
        <v>49800</v>
      </c>
      <c r="E22" s="100">
        <v>54860</v>
      </c>
      <c r="F22" s="100">
        <v>23981</v>
      </c>
      <c r="G22" s="100">
        <v>30879</v>
      </c>
      <c r="H22" s="100">
        <v>36695</v>
      </c>
      <c r="I22" s="100">
        <v>17774</v>
      </c>
      <c r="J22" s="100">
        <v>18921</v>
      </c>
    </row>
    <row r="23" spans="1:10" ht="12.75">
      <c r="A23" s="101" t="s">
        <v>23</v>
      </c>
      <c r="B23" s="100">
        <v>116777</v>
      </c>
      <c r="C23" s="100">
        <v>50698</v>
      </c>
      <c r="D23" s="100">
        <v>66079</v>
      </c>
      <c r="E23" s="100">
        <v>69871</v>
      </c>
      <c r="F23" s="100">
        <v>28409</v>
      </c>
      <c r="G23" s="100">
        <v>41462</v>
      </c>
      <c r="H23" s="100">
        <v>46906</v>
      </c>
      <c r="I23" s="100">
        <v>22289</v>
      </c>
      <c r="J23" s="100">
        <v>24617</v>
      </c>
    </row>
    <row r="24" spans="1:10" ht="12.75">
      <c r="A24" s="101" t="s">
        <v>24</v>
      </c>
      <c r="B24" s="100">
        <v>110957</v>
      </c>
      <c r="C24" s="100">
        <v>45699</v>
      </c>
      <c r="D24" s="100">
        <v>65258</v>
      </c>
      <c r="E24" s="100">
        <v>69093</v>
      </c>
      <c r="F24" s="100">
        <v>26745</v>
      </c>
      <c r="G24" s="100">
        <v>42348</v>
      </c>
      <c r="H24" s="100">
        <v>41864</v>
      </c>
      <c r="I24" s="100">
        <v>18954</v>
      </c>
      <c r="J24" s="100">
        <v>22910</v>
      </c>
    </row>
    <row r="25" spans="1:10" ht="12.75">
      <c r="A25" s="101" t="s">
        <v>25</v>
      </c>
      <c r="B25" s="100">
        <v>85265</v>
      </c>
      <c r="C25" s="100">
        <v>32300</v>
      </c>
      <c r="D25" s="100">
        <v>52965</v>
      </c>
      <c r="E25" s="100">
        <v>55898</v>
      </c>
      <c r="F25" s="100">
        <v>20124</v>
      </c>
      <c r="G25" s="100">
        <v>35774</v>
      </c>
      <c r="H25" s="100">
        <v>29367</v>
      </c>
      <c r="I25" s="100">
        <v>12176</v>
      </c>
      <c r="J25" s="100">
        <v>17191</v>
      </c>
    </row>
    <row r="26" spans="1:10" ht="12.75">
      <c r="A26" s="101" t="s">
        <v>26</v>
      </c>
      <c r="B26" s="100">
        <v>42251</v>
      </c>
      <c r="C26" s="100">
        <v>14703</v>
      </c>
      <c r="D26" s="100">
        <v>27548</v>
      </c>
      <c r="E26" s="100">
        <v>29162</v>
      </c>
      <c r="F26" s="100">
        <v>9737</v>
      </c>
      <c r="G26" s="100">
        <v>19425</v>
      </c>
      <c r="H26" s="100">
        <v>13089</v>
      </c>
      <c r="I26" s="100">
        <v>4966</v>
      </c>
      <c r="J26" s="100">
        <v>8123</v>
      </c>
    </row>
    <row r="27" spans="1:10" ht="12.75">
      <c r="A27" s="101" t="s">
        <v>27</v>
      </c>
      <c r="B27" s="100">
        <v>32729</v>
      </c>
      <c r="C27" s="100">
        <v>9175</v>
      </c>
      <c r="D27" s="100">
        <v>23554</v>
      </c>
      <c r="E27" s="100">
        <v>21906</v>
      </c>
      <c r="F27" s="100">
        <v>5978</v>
      </c>
      <c r="G27" s="100">
        <v>15928</v>
      </c>
      <c r="H27" s="100">
        <v>10823</v>
      </c>
      <c r="I27" s="100">
        <v>3197</v>
      </c>
      <c r="J27" s="100">
        <v>7626</v>
      </c>
    </row>
    <row r="28" spans="1:10" ht="12.75">
      <c r="A28" s="101" t="s">
        <v>28</v>
      </c>
      <c r="B28" s="100">
        <v>27778</v>
      </c>
      <c r="C28" s="100">
        <v>6385</v>
      </c>
      <c r="D28" s="100">
        <v>21393</v>
      </c>
      <c r="E28" s="100">
        <v>18047</v>
      </c>
      <c r="F28" s="100">
        <v>4219</v>
      </c>
      <c r="G28" s="100">
        <v>13828</v>
      </c>
      <c r="H28" s="100">
        <v>9731</v>
      </c>
      <c r="I28" s="100">
        <v>2166</v>
      </c>
      <c r="J28" s="100">
        <v>7565</v>
      </c>
    </row>
    <row r="29" spans="1:10" ht="12.75">
      <c r="A29" s="101" t="s">
        <v>42</v>
      </c>
      <c r="B29" s="100">
        <v>18569</v>
      </c>
      <c r="C29" s="100">
        <v>3201</v>
      </c>
      <c r="D29" s="100">
        <v>15368</v>
      </c>
      <c r="E29" s="100">
        <v>11353</v>
      </c>
      <c r="F29" s="100">
        <v>2003</v>
      </c>
      <c r="G29" s="100">
        <v>9350</v>
      </c>
      <c r="H29" s="100">
        <v>7216</v>
      </c>
      <c r="I29" s="100">
        <v>1198</v>
      </c>
      <c r="J29" s="100">
        <v>6018</v>
      </c>
    </row>
    <row r="30" spans="1:10" s="19" customFormat="1" ht="12.75">
      <c r="A30" s="102" t="s">
        <v>30</v>
      </c>
      <c r="B30" s="103">
        <v>1507390</v>
      </c>
      <c r="C30" s="103">
        <v>694344</v>
      </c>
      <c r="D30" s="103">
        <v>813046</v>
      </c>
      <c r="E30" s="103">
        <v>994360</v>
      </c>
      <c r="F30" s="103">
        <v>443055</v>
      </c>
      <c r="G30" s="103">
        <v>551305</v>
      </c>
      <c r="H30" s="103">
        <v>513030</v>
      </c>
      <c r="I30" s="103">
        <v>251289</v>
      </c>
      <c r="J30" s="103">
        <v>261741</v>
      </c>
    </row>
    <row r="31" spans="1:10" ht="12.75">
      <c r="A31" s="101" t="s">
        <v>31</v>
      </c>
      <c r="B31" s="100">
        <v>293488</v>
      </c>
      <c r="C31" s="100">
        <v>150408</v>
      </c>
      <c r="D31" s="100">
        <v>143080</v>
      </c>
      <c r="E31" s="100">
        <v>186915</v>
      </c>
      <c r="F31" s="100">
        <v>95682</v>
      </c>
      <c r="G31" s="100">
        <v>91233</v>
      </c>
      <c r="H31" s="100">
        <v>106573</v>
      </c>
      <c r="I31" s="100">
        <v>54726</v>
      </c>
      <c r="J31" s="100">
        <v>51847</v>
      </c>
    </row>
    <row r="32" spans="1:10" s="19" customFormat="1" ht="12.75">
      <c r="A32" s="102" t="s">
        <v>32</v>
      </c>
      <c r="B32" s="103">
        <v>310286</v>
      </c>
      <c r="C32" s="103">
        <v>159054</v>
      </c>
      <c r="D32" s="103">
        <v>151232</v>
      </c>
      <c r="E32" s="103">
        <v>197699</v>
      </c>
      <c r="F32" s="103">
        <v>101176</v>
      </c>
      <c r="G32" s="103">
        <v>96523</v>
      </c>
      <c r="H32" s="103">
        <v>112587</v>
      </c>
      <c r="I32" s="103">
        <v>57878</v>
      </c>
      <c r="J32" s="103">
        <v>54709</v>
      </c>
    </row>
    <row r="33" spans="1:10" ht="12.75">
      <c r="A33" s="101" t="s">
        <v>33</v>
      </c>
      <c r="B33" s="100">
        <v>342181</v>
      </c>
      <c r="C33" s="100">
        <v>175312</v>
      </c>
      <c r="D33" s="100">
        <v>166869</v>
      </c>
      <c r="E33" s="100">
        <v>219687</v>
      </c>
      <c r="F33" s="100">
        <v>112279</v>
      </c>
      <c r="G33" s="100">
        <v>107408</v>
      </c>
      <c r="H33" s="100">
        <v>122494</v>
      </c>
      <c r="I33" s="100">
        <v>63033</v>
      </c>
      <c r="J33" s="100">
        <v>59461</v>
      </c>
    </row>
    <row r="34" spans="1:10" ht="12.75">
      <c r="A34" s="101" t="s">
        <v>34</v>
      </c>
      <c r="B34" s="100" t="s">
        <v>43</v>
      </c>
      <c r="C34" s="100" t="s">
        <v>43</v>
      </c>
      <c r="D34" s="103">
        <v>389649</v>
      </c>
      <c r="E34" s="100" t="s">
        <v>43</v>
      </c>
      <c r="F34" s="100" t="s">
        <v>43</v>
      </c>
      <c r="G34" s="103">
        <v>276667</v>
      </c>
      <c r="H34" s="100" t="s">
        <v>43</v>
      </c>
      <c r="I34" s="100" t="s">
        <v>43</v>
      </c>
      <c r="J34" s="103">
        <v>112982</v>
      </c>
    </row>
    <row r="35" spans="1:10" ht="12.75">
      <c r="A35" s="101" t="s">
        <v>35</v>
      </c>
      <c r="B35" s="100" t="s">
        <v>43</v>
      </c>
      <c r="C35" s="103">
        <v>423827</v>
      </c>
      <c r="D35" s="100" t="s">
        <v>43</v>
      </c>
      <c r="E35" s="100" t="s">
        <v>43</v>
      </c>
      <c r="F35" s="103">
        <v>273073</v>
      </c>
      <c r="G35" s="100" t="s">
        <v>43</v>
      </c>
      <c r="H35" s="100" t="s">
        <v>43</v>
      </c>
      <c r="I35" s="103">
        <v>150754</v>
      </c>
      <c r="J35" s="100" t="s">
        <v>43</v>
      </c>
    </row>
    <row r="36" spans="1:10" s="19" customFormat="1" ht="12.75">
      <c r="A36" s="102" t="s">
        <v>82</v>
      </c>
      <c r="B36" s="103">
        <v>813476</v>
      </c>
      <c r="C36" s="103" t="s">
        <v>43</v>
      </c>
      <c r="D36" s="103" t="s">
        <v>43</v>
      </c>
      <c r="E36" s="103">
        <v>549740</v>
      </c>
      <c r="F36" s="103" t="s">
        <v>43</v>
      </c>
      <c r="G36" s="103" t="s">
        <v>43</v>
      </c>
      <c r="H36" s="103">
        <v>263736</v>
      </c>
      <c r="I36" s="103" t="s">
        <v>43</v>
      </c>
      <c r="J36" s="103" t="s">
        <v>43</v>
      </c>
    </row>
    <row r="37" spans="1:10" ht="12.75">
      <c r="A37" s="101" t="s">
        <v>44</v>
      </c>
      <c r="B37" s="100" t="s">
        <v>43</v>
      </c>
      <c r="C37" s="100" t="s">
        <v>43</v>
      </c>
      <c r="D37" s="103">
        <v>272165</v>
      </c>
      <c r="E37" s="100" t="s">
        <v>43</v>
      </c>
      <c r="F37" s="100" t="s">
        <v>43</v>
      </c>
      <c r="G37" s="103">
        <v>178115</v>
      </c>
      <c r="H37" s="100" t="s">
        <v>43</v>
      </c>
      <c r="I37" s="100" t="s">
        <v>43</v>
      </c>
      <c r="J37" s="103">
        <v>94050</v>
      </c>
    </row>
    <row r="38" spans="1:10" ht="12.75">
      <c r="A38" s="101" t="s">
        <v>45</v>
      </c>
      <c r="B38" s="100" t="s">
        <v>43</v>
      </c>
      <c r="C38" s="103">
        <v>111463</v>
      </c>
      <c r="D38" s="100" t="s">
        <v>43</v>
      </c>
      <c r="E38" s="100" t="s">
        <v>43</v>
      </c>
      <c r="F38" s="103">
        <v>68806</v>
      </c>
      <c r="G38" s="100" t="s">
        <v>43</v>
      </c>
      <c r="H38" s="100" t="s">
        <v>43</v>
      </c>
      <c r="I38" s="103">
        <v>42657</v>
      </c>
      <c r="J38" s="100" t="s">
        <v>43</v>
      </c>
    </row>
    <row r="39" spans="1:10" s="19" customFormat="1" ht="14.25" customHeight="1">
      <c r="A39" s="102" t="s">
        <v>83</v>
      </c>
      <c r="B39" s="103">
        <v>383628</v>
      </c>
      <c r="C39" s="103" t="s">
        <v>43</v>
      </c>
      <c r="D39" s="103" t="s">
        <v>43</v>
      </c>
      <c r="E39" s="103">
        <v>246921</v>
      </c>
      <c r="F39" s="103" t="s">
        <v>43</v>
      </c>
      <c r="G39" s="103" t="s">
        <v>43</v>
      </c>
      <c r="H39" s="103">
        <v>136707</v>
      </c>
      <c r="I39" s="103" t="s">
        <v>43</v>
      </c>
      <c r="J39" s="103" t="s">
        <v>43</v>
      </c>
    </row>
    <row r="40" spans="1:10" ht="12.75">
      <c r="A40" s="101" t="s">
        <v>46</v>
      </c>
      <c r="B40" s="100">
        <v>1302185</v>
      </c>
      <c r="C40" s="100">
        <v>589248</v>
      </c>
      <c r="D40" s="100">
        <v>712937</v>
      </c>
      <c r="E40" s="100">
        <v>863583</v>
      </c>
      <c r="F40" s="100">
        <v>376098</v>
      </c>
      <c r="G40" s="100">
        <v>487485</v>
      </c>
      <c r="H40" s="100">
        <v>438602</v>
      </c>
      <c r="I40" s="100">
        <v>213150</v>
      </c>
      <c r="J40" s="100">
        <v>225452</v>
      </c>
    </row>
    <row r="41" spans="1:10" ht="12.75">
      <c r="A41" s="101" t="s">
        <v>39</v>
      </c>
      <c r="B41" s="100">
        <v>688021</v>
      </c>
      <c r="C41" s="100">
        <v>340020</v>
      </c>
      <c r="D41" s="100">
        <v>348001</v>
      </c>
      <c r="E41" s="100">
        <v>477255</v>
      </c>
      <c r="F41" s="100">
        <v>226177</v>
      </c>
      <c r="G41" s="100">
        <v>251078</v>
      </c>
      <c r="H41" s="100">
        <v>210766</v>
      </c>
      <c r="I41" s="100">
        <v>113843</v>
      </c>
      <c r="J41" s="100">
        <v>96923</v>
      </c>
    </row>
    <row r="42" spans="1:10" ht="12.75">
      <c r="A42" s="101" t="s">
        <v>40</v>
      </c>
      <c r="B42" s="100">
        <v>226076</v>
      </c>
      <c r="C42" s="100">
        <v>112967</v>
      </c>
      <c r="D42" s="100">
        <v>113109</v>
      </c>
      <c r="E42" s="100">
        <v>159500</v>
      </c>
      <c r="F42" s="100">
        <v>76213</v>
      </c>
      <c r="G42" s="100">
        <v>83287</v>
      </c>
      <c r="H42" s="100">
        <v>66576</v>
      </c>
      <c r="I42" s="100">
        <v>36754</v>
      </c>
      <c r="J42" s="100">
        <v>29822</v>
      </c>
    </row>
    <row r="44" ht="12.75">
      <c r="E44" s="104"/>
    </row>
    <row r="45" ht="12.75">
      <c r="E45" s="104"/>
    </row>
    <row r="47" ht="12.75">
      <c r="C47" s="97"/>
    </row>
  </sheetData>
  <sheetProtection/>
  <mergeCells count="6">
    <mergeCell ref="A3:A4"/>
    <mergeCell ref="A1:J1"/>
    <mergeCell ref="B3:D3"/>
    <mergeCell ref="E3:G3"/>
    <mergeCell ref="H3:J3"/>
    <mergeCell ref="A2:J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geOrder="overThenDown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selection activeCell="E19" sqref="E19"/>
    </sheetView>
  </sheetViews>
  <sheetFormatPr defaultColWidth="8.875" defaultRowHeight="12.75"/>
  <cols>
    <col min="1" max="1" width="19.75390625" style="109" customWidth="1"/>
    <col min="2" max="2" width="13.00390625" style="109" customWidth="1"/>
    <col min="3" max="4" width="11.25390625" style="109" customWidth="1"/>
    <col min="5" max="5" width="12.875" style="109" customWidth="1"/>
    <col min="6" max="7" width="11.25390625" style="109" customWidth="1"/>
    <col min="8" max="8" width="12.625" style="109" customWidth="1"/>
    <col min="9" max="10" width="11.25390625" style="109" customWidth="1"/>
    <col min="11" max="16384" width="8.875" style="109" customWidth="1"/>
  </cols>
  <sheetData>
    <row r="1" spans="1:29" s="18" customFormat="1" ht="15" customHeight="1">
      <c r="A1" s="137" t="s">
        <v>85</v>
      </c>
      <c r="B1" s="137"/>
      <c r="C1" s="137"/>
      <c r="D1" s="137"/>
      <c r="E1" s="137"/>
      <c r="F1" s="137"/>
      <c r="G1" s="137"/>
      <c r="H1" s="137"/>
      <c r="I1" s="137"/>
      <c r="J1" s="138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s="18" customFormat="1" ht="15" customHeight="1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10" ht="15.75">
      <c r="A3" s="149" t="s">
        <v>0</v>
      </c>
      <c r="B3" s="106" t="s">
        <v>86</v>
      </c>
      <c r="C3" s="107"/>
      <c r="D3" s="108"/>
      <c r="E3" s="106" t="s">
        <v>1</v>
      </c>
      <c r="F3" s="107"/>
      <c r="G3" s="108"/>
      <c r="H3" s="106" t="s">
        <v>2</v>
      </c>
      <c r="I3" s="107"/>
      <c r="J3" s="108"/>
    </row>
    <row r="4" spans="1:10" ht="15.75">
      <c r="A4" s="150"/>
      <c r="B4" s="110" t="s">
        <v>87</v>
      </c>
      <c r="C4" s="149" t="s">
        <v>3</v>
      </c>
      <c r="D4" s="149" t="s">
        <v>4</v>
      </c>
      <c r="E4" s="110" t="s">
        <v>87</v>
      </c>
      <c r="F4" s="149" t="s">
        <v>3</v>
      </c>
      <c r="G4" s="149" t="s">
        <v>4</v>
      </c>
      <c r="H4" s="110" t="s">
        <v>87</v>
      </c>
      <c r="I4" s="149" t="s">
        <v>3</v>
      </c>
      <c r="J4" s="149" t="s">
        <v>4</v>
      </c>
    </row>
    <row r="5" spans="1:10" ht="15.75">
      <c r="A5" s="151"/>
      <c r="B5" s="111" t="s">
        <v>88</v>
      </c>
      <c r="C5" s="151"/>
      <c r="D5" s="151"/>
      <c r="E5" s="112" t="s">
        <v>88</v>
      </c>
      <c r="F5" s="151"/>
      <c r="G5" s="151"/>
      <c r="H5" s="112" t="s">
        <v>88</v>
      </c>
      <c r="I5" s="151"/>
      <c r="J5" s="151"/>
    </row>
    <row r="6" spans="1:10" ht="15.75">
      <c r="A6" s="113" t="s">
        <v>5</v>
      </c>
      <c r="B6" s="114">
        <v>14541</v>
      </c>
      <c r="C6" s="114">
        <v>7440</v>
      </c>
      <c r="D6" s="114">
        <v>7101</v>
      </c>
      <c r="E6" s="114">
        <v>9327</v>
      </c>
      <c r="F6" s="114">
        <v>4743</v>
      </c>
      <c r="G6" s="114">
        <v>4584</v>
      </c>
      <c r="H6" s="114">
        <v>5214</v>
      </c>
      <c r="I6" s="114">
        <v>2697</v>
      </c>
      <c r="J6" s="114">
        <v>2517</v>
      </c>
    </row>
    <row r="7" spans="1:10" ht="15.75">
      <c r="A7" s="113" t="s">
        <v>6</v>
      </c>
      <c r="B7" s="114">
        <v>16287</v>
      </c>
      <c r="C7" s="114">
        <v>8300</v>
      </c>
      <c r="D7" s="114">
        <v>7987</v>
      </c>
      <c r="E7" s="114">
        <v>10585</v>
      </c>
      <c r="F7" s="114">
        <v>5420</v>
      </c>
      <c r="G7" s="114">
        <v>5165</v>
      </c>
      <c r="H7" s="114">
        <v>5702</v>
      </c>
      <c r="I7" s="114">
        <v>2880</v>
      </c>
      <c r="J7" s="114">
        <v>2822</v>
      </c>
    </row>
    <row r="8" spans="1:10" ht="15.75">
      <c r="A8" s="113" t="s">
        <v>7</v>
      </c>
      <c r="B8" s="114">
        <v>48500</v>
      </c>
      <c r="C8" s="114">
        <v>24919</v>
      </c>
      <c r="D8" s="114">
        <v>23581</v>
      </c>
      <c r="E8" s="114">
        <v>31545</v>
      </c>
      <c r="F8" s="114">
        <v>16213</v>
      </c>
      <c r="G8" s="114">
        <v>15332</v>
      </c>
      <c r="H8" s="114">
        <v>16955</v>
      </c>
      <c r="I8" s="114">
        <v>8706</v>
      </c>
      <c r="J8" s="114">
        <v>8249</v>
      </c>
    </row>
    <row r="9" spans="1:10" ht="15.75">
      <c r="A9" s="113" t="s">
        <v>8</v>
      </c>
      <c r="B9" s="114">
        <v>64125</v>
      </c>
      <c r="C9" s="114">
        <v>32792</v>
      </c>
      <c r="D9" s="114">
        <v>31333</v>
      </c>
      <c r="E9" s="114">
        <v>41333</v>
      </c>
      <c r="F9" s="114">
        <v>21126</v>
      </c>
      <c r="G9" s="114">
        <v>20207</v>
      </c>
      <c r="H9" s="114">
        <v>22792</v>
      </c>
      <c r="I9" s="114">
        <v>11666</v>
      </c>
      <c r="J9" s="114">
        <v>11126</v>
      </c>
    </row>
    <row r="10" spans="1:10" ht="15.75">
      <c r="A10" s="113" t="s">
        <v>9</v>
      </c>
      <c r="B10" s="114">
        <v>21707</v>
      </c>
      <c r="C10" s="114">
        <v>11125</v>
      </c>
      <c r="D10" s="114">
        <v>10582</v>
      </c>
      <c r="E10" s="114">
        <v>13571</v>
      </c>
      <c r="F10" s="114">
        <v>6886</v>
      </c>
      <c r="G10" s="114">
        <v>6685</v>
      </c>
      <c r="H10" s="114">
        <v>8136</v>
      </c>
      <c r="I10" s="114">
        <v>4239</v>
      </c>
      <c r="J10" s="114">
        <v>3897</v>
      </c>
    </row>
    <row r="11" spans="1:10" ht="15.75">
      <c r="A11" s="113" t="s">
        <v>10</v>
      </c>
      <c r="B11" s="114">
        <v>119791</v>
      </c>
      <c r="C11" s="114">
        <v>61396</v>
      </c>
      <c r="D11" s="114">
        <v>58395</v>
      </c>
      <c r="E11" s="114">
        <v>77122</v>
      </c>
      <c r="F11" s="114">
        <v>39482</v>
      </c>
      <c r="G11" s="114">
        <v>37640</v>
      </c>
      <c r="H11" s="114">
        <v>42669</v>
      </c>
      <c r="I11" s="114">
        <v>21914</v>
      </c>
      <c r="J11" s="114">
        <v>20755</v>
      </c>
    </row>
    <row r="12" spans="1:10" ht="15.75">
      <c r="A12" s="113" t="s">
        <v>11</v>
      </c>
      <c r="B12" s="114">
        <v>22679</v>
      </c>
      <c r="C12" s="114">
        <v>11599</v>
      </c>
      <c r="D12" s="114">
        <v>11080</v>
      </c>
      <c r="E12" s="114">
        <v>14112</v>
      </c>
      <c r="F12" s="114">
        <v>7269</v>
      </c>
      <c r="G12" s="114">
        <v>6843</v>
      </c>
      <c r="H12" s="114">
        <v>8567</v>
      </c>
      <c r="I12" s="114">
        <v>4330</v>
      </c>
      <c r="J12" s="114">
        <v>4237</v>
      </c>
    </row>
    <row r="13" spans="1:10" ht="15.75">
      <c r="A13" s="113" t="s">
        <v>12</v>
      </c>
      <c r="B13" s="114">
        <v>117147</v>
      </c>
      <c r="C13" s="114">
        <v>60085</v>
      </c>
      <c r="D13" s="114">
        <v>57062</v>
      </c>
      <c r="E13" s="114">
        <v>74503</v>
      </c>
      <c r="F13" s="114">
        <v>38084</v>
      </c>
      <c r="G13" s="114">
        <v>36419</v>
      </c>
      <c r="H13" s="114">
        <v>42644</v>
      </c>
      <c r="I13" s="114">
        <v>22001</v>
      </c>
      <c r="J13" s="114">
        <v>20643</v>
      </c>
    </row>
    <row r="14" spans="1:10" ht="15.75">
      <c r="A14" s="113" t="s">
        <v>13</v>
      </c>
      <c r="B14" s="114">
        <v>33172</v>
      </c>
      <c r="C14" s="114">
        <v>16914</v>
      </c>
      <c r="D14" s="114">
        <v>16258</v>
      </c>
      <c r="E14" s="114">
        <v>21533</v>
      </c>
      <c r="F14" s="114">
        <v>10972</v>
      </c>
      <c r="G14" s="114">
        <v>10561</v>
      </c>
      <c r="H14" s="114">
        <v>11639</v>
      </c>
      <c r="I14" s="114">
        <v>5942</v>
      </c>
      <c r="J14" s="114">
        <v>5697</v>
      </c>
    </row>
    <row r="15" spans="1:10" ht="15.75">
      <c r="A15" s="113" t="s">
        <v>14</v>
      </c>
      <c r="B15" s="114">
        <v>33109</v>
      </c>
      <c r="C15" s="114">
        <v>16891</v>
      </c>
      <c r="D15" s="114">
        <v>16218</v>
      </c>
      <c r="E15" s="114">
        <v>23139</v>
      </c>
      <c r="F15" s="114">
        <v>11697</v>
      </c>
      <c r="G15" s="114">
        <v>11442</v>
      </c>
      <c r="H15" s="114">
        <v>9970</v>
      </c>
      <c r="I15" s="114">
        <v>5194</v>
      </c>
      <c r="J15" s="114">
        <v>4776</v>
      </c>
    </row>
    <row r="16" spans="1:10" ht="15.75">
      <c r="A16" s="113" t="s">
        <v>15</v>
      </c>
      <c r="B16" s="114">
        <v>28626</v>
      </c>
      <c r="C16" s="114">
        <v>14140</v>
      </c>
      <c r="D16" s="114">
        <v>14486</v>
      </c>
      <c r="E16" s="114">
        <v>20649</v>
      </c>
      <c r="F16" s="114">
        <v>9740</v>
      </c>
      <c r="G16" s="114">
        <v>10909</v>
      </c>
      <c r="H16" s="114">
        <v>7977</v>
      </c>
      <c r="I16" s="114">
        <v>4400</v>
      </c>
      <c r="J16" s="114">
        <v>3577</v>
      </c>
    </row>
    <row r="17" spans="1:10" ht="15.75">
      <c r="A17" s="113" t="s">
        <v>16</v>
      </c>
      <c r="B17" s="114">
        <v>68247</v>
      </c>
      <c r="C17" s="114">
        <v>33594</v>
      </c>
      <c r="D17" s="114">
        <v>34653</v>
      </c>
      <c r="E17" s="114">
        <v>43303</v>
      </c>
      <c r="F17" s="114">
        <v>20472</v>
      </c>
      <c r="G17" s="114">
        <v>22831</v>
      </c>
      <c r="H17" s="114">
        <v>24944</v>
      </c>
      <c r="I17" s="114">
        <v>13122</v>
      </c>
      <c r="J17" s="114">
        <v>11822</v>
      </c>
    </row>
    <row r="18" spans="1:10" ht="15.75">
      <c r="A18" s="113" t="s">
        <v>17</v>
      </c>
      <c r="B18" s="114">
        <v>88757</v>
      </c>
      <c r="C18" s="114">
        <v>44837</v>
      </c>
      <c r="D18" s="114">
        <v>43920</v>
      </c>
      <c r="E18" s="114">
        <v>67006</v>
      </c>
      <c r="F18" s="114">
        <v>32058</v>
      </c>
      <c r="G18" s="114">
        <v>34948</v>
      </c>
      <c r="H18" s="114">
        <v>21751</v>
      </c>
      <c r="I18" s="114">
        <v>12779</v>
      </c>
      <c r="J18" s="114">
        <v>8972</v>
      </c>
    </row>
    <row r="19" spans="1:10" ht="15.75">
      <c r="A19" s="115" t="s">
        <v>18</v>
      </c>
      <c r="B19" s="114">
        <v>123758</v>
      </c>
      <c r="C19" s="114">
        <v>63089</v>
      </c>
      <c r="D19" s="114">
        <v>60669</v>
      </c>
      <c r="E19" s="114">
        <v>90200</v>
      </c>
      <c r="F19" s="114">
        <v>43216</v>
      </c>
      <c r="G19" s="114">
        <v>46984</v>
      </c>
      <c r="H19" s="114">
        <v>33558</v>
      </c>
      <c r="I19" s="114">
        <v>19873</v>
      </c>
      <c r="J19" s="114">
        <v>13685</v>
      </c>
    </row>
    <row r="20" spans="1:10" ht="15.75">
      <c r="A20" s="115" t="s">
        <v>19</v>
      </c>
      <c r="B20" s="114">
        <v>118071</v>
      </c>
      <c r="C20" s="114">
        <v>59064</v>
      </c>
      <c r="D20" s="114">
        <v>59007</v>
      </c>
      <c r="E20" s="114">
        <v>83815</v>
      </c>
      <c r="F20" s="114">
        <v>40108</v>
      </c>
      <c r="G20" s="114">
        <v>43707</v>
      </c>
      <c r="H20" s="114">
        <v>34256</v>
      </c>
      <c r="I20" s="114">
        <v>18956</v>
      </c>
      <c r="J20" s="114">
        <v>15300</v>
      </c>
    </row>
    <row r="21" spans="1:10" ht="15.75">
      <c r="A21" s="115" t="s">
        <v>20</v>
      </c>
      <c r="B21" s="114">
        <v>108757</v>
      </c>
      <c r="C21" s="114">
        <v>52137</v>
      </c>
      <c r="D21" s="114">
        <v>56620</v>
      </c>
      <c r="E21" s="114">
        <v>73913</v>
      </c>
      <c r="F21" s="114">
        <v>34136</v>
      </c>
      <c r="G21" s="114">
        <v>39777</v>
      </c>
      <c r="H21" s="114">
        <v>34844</v>
      </c>
      <c r="I21" s="114">
        <v>18001</v>
      </c>
      <c r="J21" s="114">
        <v>16843</v>
      </c>
    </row>
    <row r="22" spans="1:10" ht="15.75">
      <c r="A22" s="115" t="s">
        <v>21</v>
      </c>
      <c r="B22" s="114">
        <v>97044</v>
      </c>
      <c r="C22" s="114">
        <v>45801</v>
      </c>
      <c r="D22" s="114">
        <v>51243</v>
      </c>
      <c r="E22" s="114">
        <v>63553</v>
      </c>
      <c r="F22" s="114">
        <v>29065</v>
      </c>
      <c r="G22" s="114">
        <v>34488</v>
      </c>
      <c r="H22" s="114">
        <v>33491</v>
      </c>
      <c r="I22" s="114">
        <v>16736</v>
      </c>
      <c r="J22" s="114">
        <v>16755</v>
      </c>
    </row>
    <row r="23" spans="1:10" ht="15.75">
      <c r="A23" s="115" t="s">
        <v>22</v>
      </c>
      <c r="B23" s="114">
        <v>88111</v>
      </c>
      <c r="C23" s="114">
        <v>40324</v>
      </c>
      <c r="D23" s="114">
        <v>47787</v>
      </c>
      <c r="E23" s="114">
        <v>53278</v>
      </c>
      <c r="F23" s="114">
        <v>23387</v>
      </c>
      <c r="G23" s="114">
        <v>29891</v>
      </c>
      <c r="H23" s="114">
        <v>34833</v>
      </c>
      <c r="I23" s="114">
        <v>16937</v>
      </c>
      <c r="J23" s="114">
        <v>17896</v>
      </c>
    </row>
    <row r="24" spans="1:10" ht="15.75">
      <c r="A24" s="115" t="s">
        <v>23</v>
      </c>
      <c r="B24" s="114">
        <v>110982</v>
      </c>
      <c r="C24" s="114">
        <v>48352</v>
      </c>
      <c r="D24" s="114">
        <v>62630</v>
      </c>
      <c r="E24" s="114">
        <v>66149</v>
      </c>
      <c r="F24" s="114">
        <v>27115</v>
      </c>
      <c r="G24" s="114">
        <v>39034</v>
      </c>
      <c r="H24" s="114">
        <v>44833</v>
      </c>
      <c r="I24" s="114">
        <v>21237</v>
      </c>
      <c r="J24" s="114">
        <v>23596</v>
      </c>
    </row>
    <row r="25" spans="1:10" ht="15.75">
      <c r="A25" s="115" t="s">
        <v>24</v>
      </c>
      <c r="B25" s="114">
        <v>112148</v>
      </c>
      <c r="C25" s="114">
        <v>46375</v>
      </c>
      <c r="D25" s="114">
        <v>65773</v>
      </c>
      <c r="E25" s="114">
        <v>68848</v>
      </c>
      <c r="F25" s="114">
        <v>26630</v>
      </c>
      <c r="G25" s="114">
        <v>42218</v>
      </c>
      <c r="H25" s="114">
        <v>43300</v>
      </c>
      <c r="I25" s="114">
        <v>19745</v>
      </c>
      <c r="J25" s="114">
        <v>23555</v>
      </c>
    </row>
    <row r="26" spans="1:10" ht="15.75">
      <c r="A26" s="115" t="s">
        <v>25</v>
      </c>
      <c r="B26" s="114">
        <v>88521</v>
      </c>
      <c r="C26" s="114">
        <v>33595</v>
      </c>
      <c r="D26" s="114">
        <v>54926</v>
      </c>
      <c r="E26" s="114">
        <v>57232</v>
      </c>
      <c r="F26" s="114">
        <v>20611</v>
      </c>
      <c r="G26" s="114">
        <v>36621</v>
      </c>
      <c r="H26" s="114">
        <v>31289</v>
      </c>
      <c r="I26" s="114">
        <v>12984</v>
      </c>
      <c r="J26" s="114">
        <v>18305</v>
      </c>
    </row>
    <row r="27" spans="1:10" ht="15.75">
      <c r="A27" s="115" t="s">
        <v>26</v>
      </c>
      <c r="B27" s="114">
        <v>52023</v>
      </c>
      <c r="C27" s="114">
        <v>17932</v>
      </c>
      <c r="D27" s="114">
        <v>34091</v>
      </c>
      <c r="E27" s="114">
        <v>35387</v>
      </c>
      <c r="F27" s="114">
        <v>11587</v>
      </c>
      <c r="G27" s="114">
        <v>23800</v>
      </c>
      <c r="H27" s="114">
        <v>16636</v>
      </c>
      <c r="I27" s="114">
        <v>6345</v>
      </c>
      <c r="J27" s="114">
        <v>10291</v>
      </c>
    </row>
    <row r="28" spans="1:10" ht="15.75">
      <c r="A28" s="115" t="s">
        <v>27</v>
      </c>
      <c r="B28" s="114">
        <v>26409</v>
      </c>
      <c r="C28" s="114">
        <v>7475</v>
      </c>
      <c r="D28" s="114">
        <v>18934</v>
      </c>
      <c r="E28" s="114">
        <v>17867</v>
      </c>
      <c r="F28" s="114">
        <v>4923</v>
      </c>
      <c r="G28" s="114">
        <v>12944</v>
      </c>
      <c r="H28" s="114">
        <v>8542</v>
      </c>
      <c r="I28" s="114">
        <v>2552</v>
      </c>
      <c r="J28" s="114">
        <v>5990</v>
      </c>
    </row>
    <row r="29" spans="1:10" ht="15.75">
      <c r="A29" s="115" t="s">
        <v>28</v>
      </c>
      <c r="B29" s="114">
        <v>30135</v>
      </c>
      <c r="C29" s="114">
        <v>7034</v>
      </c>
      <c r="D29" s="114">
        <v>23101</v>
      </c>
      <c r="E29" s="114">
        <v>19733</v>
      </c>
      <c r="F29" s="114">
        <v>4602</v>
      </c>
      <c r="G29" s="114">
        <v>15131</v>
      </c>
      <c r="H29" s="114">
        <v>10402</v>
      </c>
      <c r="I29" s="114">
        <v>2432</v>
      </c>
      <c r="J29" s="114">
        <v>7970</v>
      </c>
    </row>
    <row r="30" spans="1:10" ht="15.75">
      <c r="A30" s="115" t="s">
        <v>42</v>
      </c>
      <c r="B30" s="114">
        <v>18927</v>
      </c>
      <c r="C30" s="114">
        <v>3297</v>
      </c>
      <c r="D30" s="114">
        <v>15630</v>
      </c>
      <c r="E30" s="114">
        <v>11508</v>
      </c>
      <c r="F30" s="114">
        <v>2000</v>
      </c>
      <c r="G30" s="114">
        <v>9508</v>
      </c>
      <c r="H30" s="114">
        <v>7419</v>
      </c>
      <c r="I30" s="114">
        <v>1297</v>
      </c>
      <c r="J30" s="114">
        <v>6122</v>
      </c>
    </row>
    <row r="31" spans="1:10" s="118" customFormat="1" ht="15.75">
      <c r="A31" s="116" t="s">
        <v>30</v>
      </c>
      <c r="B31" s="117">
        <v>1500955</v>
      </c>
      <c r="C31" s="117">
        <v>691371</v>
      </c>
      <c r="D31" s="117">
        <v>809584</v>
      </c>
      <c r="E31" s="117">
        <v>992177</v>
      </c>
      <c r="F31" s="117">
        <v>441897</v>
      </c>
      <c r="G31" s="117">
        <v>550280</v>
      </c>
      <c r="H31" s="117">
        <v>508778</v>
      </c>
      <c r="I31" s="117">
        <v>249474</v>
      </c>
      <c r="J31" s="117">
        <v>259304</v>
      </c>
    </row>
    <row r="32" spans="1:10" ht="15.75">
      <c r="A32" s="115" t="s">
        <v>31</v>
      </c>
      <c r="B32" s="114">
        <v>290321</v>
      </c>
      <c r="C32" s="114">
        <v>148742</v>
      </c>
      <c r="D32" s="114">
        <v>141579</v>
      </c>
      <c r="E32" s="114">
        <v>185636</v>
      </c>
      <c r="F32" s="114">
        <v>94966</v>
      </c>
      <c r="G32" s="114">
        <v>90670</v>
      </c>
      <c r="H32" s="114">
        <v>104685</v>
      </c>
      <c r="I32" s="114">
        <v>53776</v>
      </c>
      <c r="J32" s="114">
        <v>50909</v>
      </c>
    </row>
    <row r="33" spans="1:10" s="118" customFormat="1" ht="15.75">
      <c r="A33" s="116" t="s">
        <v>32</v>
      </c>
      <c r="B33" s="117">
        <v>307330</v>
      </c>
      <c r="C33" s="117">
        <v>157434</v>
      </c>
      <c r="D33" s="117">
        <v>149896</v>
      </c>
      <c r="E33" s="117">
        <v>196597</v>
      </c>
      <c r="F33" s="117">
        <v>100550</v>
      </c>
      <c r="G33" s="117">
        <v>96047</v>
      </c>
      <c r="H33" s="117">
        <v>110733</v>
      </c>
      <c r="I33" s="117">
        <v>56884</v>
      </c>
      <c r="J33" s="117">
        <v>53849</v>
      </c>
    </row>
    <row r="34" spans="1:10" ht="15.75">
      <c r="A34" s="115" t="s">
        <v>33</v>
      </c>
      <c r="B34" s="114">
        <v>340439</v>
      </c>
      <c r="C34" s="114">
        <v>174325</v>
      </c>
      <c r="D34" s="114">
        <v>166114</v>
      </c>
      <c r="E34" s="114">
        <v>219736</v>
      </c>
      <c r="F34" s="114">
        <v>112247</v>
      </c>
      <c r="G34" s="114">
        <v>107489</v>
      </c>
      <c r="H34" s="114">
        <v>120703</v>
      </c>
      <c r="I34" s="114">
        <v>62078</v>
      </c>
      <c r="J34" s="114">
        <v>58625</v>
      </c>
    </row>
    <row r="35" spans="1:10" s="118" customFormat="1" ht="15.75">
      <c r="A35" s="116" t="s">
        <v>89</v>
      </c>
      <c r="B35" s="117" t="s">
        <v>43</v>
      </c>
      <c r="C35" s="117" t="s">
        <v>43</v>
      </c>
      <c r="D35" s="117">
        <v>395486</v>
      </c>
      <c r="E35" s="117" t="s">
        <v>43</v>
      </c>
      <c r="F35" s="117" t="s">
        <v>43</v>
      </c>
      <c r="G35" s="117">
        <v>281655</v>
      </c>
      <c r="H35" s="117" t="s">
        <v>43</v>
      </c>
      <c r="I35" s="117" t="s">
        <v>43</v>
      </c>
      <c r="J35" s="117">
        <v>113831</v>
      </c>
    </row>
    <row r="36" spans="1:10" s="118" customFormat="1" ht="15.75">
      <c r="A36" s="116" t="s">
        <v>90</v>
      </c>
      <c r="B36" s="117" t="s">
        <v>43</v>
      </c>
      <c r="C36" s="117">
        <v>428281</v>
      </c>
      <c r="D36" s="117" t="s">
        <v>43</v>
      </c>
      <c r="E36" s="117" t="s">
        <v>43</v>
      </c>
      <c r="F36" s="117">
        <v>276597</v>
      </c>
      <c r="G36" s="117" t="s">
        <v>43</v>
      </c>
      <c r="H36" s="117" t="s">
        <v>43</v>
      </c>
      <c r="I36" s="117">
        <v>151684</v>
      </c>
      <c r="J36" s="117" t="s">
        <v>43</v>
      </c>
    </row>
    <row r="37" spans="1:10" s="118" customFormat="1" ht="15.75">
      <c r="A37" s="116" t="s">
        <v>82</v>
      </c>
      <c r="B37" s="117">
        <v>823767</v>
      </c>
      <c r="C37" s="117" t="s">
        <v>43</v>
      </c>
      <c r="D37" s="117" t="s">
        <v>43</v>
      </c>
      <c r="E37" s="117">
        <v>558252</v>
      </c>
      <c r="F37" s="117" t="s">
        <v>43</v>
      </c>
      <c r="G37" s="117" t="s">
        <v>43</v>
      </c>
      <c r="H37" s="117">
        <v>265515</v>
      </c>
      <c r="I37" s="117" t="s">
        <v>43</v>
      </c>
      <c r="J37" s="117" t="s">
        <v>43</v>
      </c>
    </row>
    <row r="38" spans="1:10" s="118" customFormat="1" ht="15.75">
      <c r="A38" s="116" t="s">
        <v>91</v>
      </c>
      <c r="B38" s="117" t="s">
        <v>43</v>
      </c>
      <c r="C38" s="117" t="s">
        <v>43</v>
      </c>
      <c r="D38" s="117">
        <v>264202</v>
      </c>
      <c r="E38" s="117" t="s">
        <v>43</v>
      </c>
      <c r="F38" s="117" t="s">
        <v>43</v>
      </c>
      <c r="G38" s="117">
        <v>172578</v>
      </c>
      <c r="H38" s="117" t="s">
        <v>43</v>
      </c>
      <c r="I38" s="117" t="s">
        <v>43</v>
      </c>
      <c r="J38" s="117">
        <v>91624</v>
      </c>
    </row>
    <row r="39" spans="1:10" s="118" customFormat="1" ht="15.75">
      <c r="A39" s="116" t="s">
        <v>92</v>
      </c>
      <c r="B39" s="117" t="s">
        <v>43</v>
      </c>
      <c r="C39" s="117">
        <v>105656</v>
      </c>
      <c r="D39" s="117" t="s">
        <v>43</v>
      </c>
      <c r="E39" s="117" t="s">
        <v>43</v>
      </c>
      <c r="F39" s="117">
        <v>64750</v>
      </c>
      <c r="G39" s="117" t="s">
        <v>43</v>
      </c>
      <c r="H39" s="117" t="s">
        <v>43</v>
      </c>
      <c r="I39" s="117">
        <v>40906</v>
      </c>
      <c r="J39" s="117" t="s">
        <v>43</v>
      </c>
    </row>
    <row r="40" spans="1:10" s="118" customFormat="1" ht="31.5">
      <c r="A40" s="116" t="s">
        <v>83</v>
      </c>
      <c r="B40" s="117">
        <v>369858</v>
      </c>
      <c r="C40" s="117" t="s">
        <v>43</v>
      </c>
      <c r="D40" s="117" t="s">
        <v>43</v>
      </c>
      <c r="E40" s="117">
        <v>237328</v>
      </c>
      <c r="F40" s="117" t="s">
        <v>43</v>
      </c>
      <c r="G40" s="117" t="s">
        <v>43</v>
      </c>
      <c r="H40" s="117">
        <v>132530</v>
      </c>
      <c r="I40" s="117" t="s">
        <v>43</v>
      </c>
      <c r="J40" s="117" t="s">
        <v>43</v>
      </c>
    </row>
    <row r="41" spans="1:10" ht="15.75">
      <c r="A41" s="115" t="s">
        <v>46</v>
      </c>
      <c r="B41" s="114">
        <v>1301941</v>
      </c>
      <c r="C41" s="114">
        <v>589348</v>
      </c>
      <c r="D41" s="114">
        <v>712593</v>
      </c>
      <c r="E41" s="114">
        <v>864968</v>
      </c>
      <c r="F41" s="114">
        <v>376733</v>
      </c>
      <c r="G41" s="114">
        <v>488235</v>
      </c>
      <c r="H41" s="114">
        <v>436973</v>
      </c>
      <c r="I41" s="114">
        <v>212615</v>
      </c>
      <c r="J41" s="114">
        <v>224358</v>
      </c>
    </row>
    <row r="42" spans="1:10" ht="15.75">
      <c r="A42" s="115" t="s">
        <v>39</v>
      </c>
      <c r="B42" s="114">
        <v>683378</v>
      </c>
      <c r="C42" s="114">
        <v>338245</v>
      </c>
      <c r="D42" s="114">
        <v>345133</v>
      </c>
      <c r="E42" s="114">
        <v>476539</v>
      </c>
      <c r="F42" s="114">
        <v>226076</v>
      </c>
      <c r="G42" s="114">
        <v>250463</v>
      </c>
      <c r="H42" s="114">
        <v>206839</v>
      </c>
      <c r="I42" s="114">
        <v>112169</v>
      </c>
      <c r="J42" s="114">
        <v>94670</v>
      </c>
    </row>
    <row r="43" spans="1:10" ht="15.75">
      <c r="A43" s="115" t="s">
        <v>40</v>
      </c>
      <c r="B43" s="114">
        <v>218739</v>
      </c>
      <c r="C43" s="114">
        <v>109462</v>
      </c>
      <c r="D43" s="114">
        <v>109277</v>
      </c>
      <c r="E43" s="114">
        <v>154097</v>
      </c>
      <c r="F43" s="114">
        <v>73967</v>
      </c>
      <c r="G43" s="114">
        <v>80130</v>
      </c>
      <c r="H43" s="114">
        <v>64642</v>
      </c>
      <c r="I43" s="114">
        <v>35495</v>
      </c>
      <c r="J43" s="114">
        <v>29147</v>
      </c>
    </row>
  </sheetData>
  <sheetProtection/>
  <mergeCells count="9">
    <mergeCell ref="A1:J1"/>
    <mergeCell ref="A2:J2"/>
    <mergeCell ref="A3:A5"/>
    <mergeCell ref="C4:C5"/>
    <mergeCell ref="D4:D5"/>
    <mergeCell ref="F4:F5"/>
    <mergeCell ref="G4:G5"/>
    <mergeCell ref="I4:I5"/>
    <mergeCell ref="J4:J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geOrder="overThenDown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3" sqref="A3:A5"/>
    </sheetView>
  </sheetViews>
  <sheetFormatPr defaultColWidth="8.875" defaultRowHeight="12.75"/>
  <cols>
    <col min="1" max="1" width="19.00390625" style="109" customWidth="1"/>
    <col min="2" max="10" width="11.75390625" style="109" customWidth="1"/>
    <col min="11" max="16384" width="8.875" style="109" customWidth="1"/>
  </cols>
  <sheetData>
    <row r="1" spans="1:10" ht="21" customHeight="1">
      <c r="A1" s="137" t="s">
        <v>93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ht="17.25" customHeight="1">
      <c r="A2" s="152" t="s">
        <v>41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2.75" customHeight="1">
      <c r="A3" s="149" t="s">
        <v>0</v>
      </c>
      <c r="B3" s="106" t="s">
        <v>86</v>
      </c>
      <c r="C3" s="107"/>
      <c r="D3" s="108"/>
      <c r="E3" s="106" t="s">
        <v>1</v>
      </c>
      <c r="F3" s="107"/>
      <c r="G3" s="108"/>
      <c r="H3" s="106" t="s">
        <v>2</v>
      </c>
      <c r="I3" s="107"/>
      <c r="J3" s="108"/>
    </row>
    <row r="4" spans="1:10" ht="12.75" customHeight="1">
      <c r="A4" s="150"/>
      <c r="B4" s="110" t="s">
        <v>87</v>
      </c>
      <c r="C4" s="149" t="s">
        <v>3</v>
      </c>
      <c r="D4" s="149" t="s">
        <v>4</v>
      </c>
      <c r="E4" s="110" t="s">
        <v>87</v>
      </c>
      <c r="F4" s="149" t="s">
        <v>3</v>
      </c>
      <c r="G4" s="149" t="s">
        <v>4</v>
      </c>
      <c r="H4" s="110" t="s">
        <v>87</v>
      </c>
      <c r="I4" s="149" t="s">
        <v>3</v>
      </c>
      <c r="J4" s="149" t="s">
        <v>4</v>
      </c>
    </row>
    <row r="5" spans="1:10" ht="12.75" customHeight="1">
      <c r="A5" s="151"/>
      <c r="B5" s="111" t="s">
        <v>88</v>
      </c>
      <c r="C5" s="151"/>
      <c r="D5" s="151"/>
      <c r="E5" s="112" t="s">
        <v>88</v>
      </c>
      <c r="F5" s="151"/>
      <c r="G5" s="151"/>
      <c r="H5" s="112" t="s">
        <v>88</v>
      </c>
      <c r="I5" s="151"/>
      <c r="J5" s="151"/>
    </row>
    <row r="6" spans="1:10" ht="15.75">
      <c r="A6" s="119" t="s">
        <v>5</v>
      </c>
      <c r="B6" s="114">
        <v>14398</v>
      </c>
      <c r="C6" s="114">
        <v>7381</v>
      </c>
      <c r="D6" s="114">
        <v>7017</v>
      </c>
      <c r="E6" s="114">
        <v>9139</v>
      </c>
      <c r="F6" s="114">
        <v>4639</v>
      </c>
      <c r="G6" s="114">
        <v>4500</v>
      </c>
      <c r="H6" s="114">
        <v>5259</v>
      </c>
      <c r="I6" s="114">
        <v>2742</v>
      </c>
      <c r="J6" s="114">
        <v>2517</v>
      </c>
    </row>
    <row r="7" spans="1:10" ht="15.75">
      <c r="A7" s="119" t="s">
        <v>6</v>
      </c>
      <c r="B7" s="114">
        <v>14539</v>
      </c>
      <c r="C7" s="114">
        <v>7454</v>
      </c>
      <c r="D7" s="114">
        <v>7085</v>
      </c>
      <c r="E7" s="114">
        <v>9367</v>
      </c>
      <c r="F7" s="114">
        <v>4767</v>
      </c>
      <c r="G7" s="114">
        <v>4600</v>
      </c>
      <c r="H7" s="114">
        <v>5172</v>
      </c>
      <c r="I7" s="114">
        <v>2687</v>
      </c>
      <c r="J7" s="114">
        <v>2485</v>
      </c>
    </row>
    <row r="8" spans="1:10" ht="15.75">
      <c r="A8" s="119" t="s">
        <v>7</v>
      </c>
      <c r="B8" s="114">
        <v>45199</v>
      </c>
      <c r="C8" s="114">
        <v>23117</v>
      </c>
      <c r="D8" s="114">
        <v>22082</v>
      </c>
      <c r="E8" s="114">
        <v>29102</v>
      </c>
      <c r="F8" s="114">
        <v>14810</v>
      </c>
      <c r="G8" s="114">
        <v>14292</v>
      </c>
      <c r="H8" s="114">
        <v>16097</v>
      </c>
      <c r="I8" s="114">
        <v>8307</v>
      </c>
      <c r="J8" s="114">
        <v>7790</v>
      </c>
    </row>
    <row r="9" spans="1:10" ht="15.75">
      <c r="A9" s="119" t="s">
        <v>8</v>
      </c>
      <c r="B9" s="114">
        <v>60061</v>
      </c>
      <c r="C9" s="114">
        <v>30839</v>
      </c>
      <c r="D9" s="114">
        <v>29222</v>
      </c>
      <c r="E9" s="114">
        <v>39719</v>
      </c>
      <c r="F9" s="114">
        <v>20340</v>
      </c>
      <c r="G9" s="114">
        <v>19379</v>
      </c>
      <c r="H9" s="114">
        <v>20342</v>
      </c>
      <c r="I9" s="114">
        <v>10499</v>
      </c>
      <c r="J9" s="114">
        <v>9843</v>
      </c>
    </row>
    <row r="10" spans="1:10" ht="15.75">
      <c r="A10" s="119" t="s">
        <v>9</v>
      </c>
      <c r="B10" s="114">
        <v>21617</v>
      </c>
      <c r="C10" s="114">
        <v>11071</v>
      </c>
      <c r="D10" s="114">
        <v>10546</v>
      </c>
      <c r="E10" s="114">
        <v>13380</v>
      </c>
      <c r="F10" s="114">
        <v>6875</v>
      </c>
      <c r="G10" s="114">
        <v>6505</v>
      </c>
      <c r="H10" s="114">
        <v>8237</v>
      </c>
      <c r="I10" s="114">
        <v>4196</v>
      </c>
      <c r="J10" s="114">
        <v>4041</v>
      </c>
    </row>
    <row r="11" spans="1:10" ht="15.75">
      <c r="A11" s="119" t="s">
        <v>10</v>
      </c>
      <c r="B11" s="114">
        <v>112479</v>
      </c>
      <c r="C11" s="114">
        <v>57646</v>
      </c>
      <c r="D11" s="114">
        <v>54833</v>
      </c>
      <c r="E11" s="114">
        <v>73062</v>
      </c>
      <c r="F11" s="114">
        <v>37386</v>
      </c>
      <c r="G11" s="114">
        <v>35676</v>
      </c>
      <c r="H11" s="114">
        <v>39417</v>
      </c>
      <c r="I11" s="114">
        <v>20260</v>
      </c>
      <c r="J11" s="114">
        <v>19157</v>
      </c>
    </row>
    <row r="12" spans="1:10" ht="15.75">
      <c r="A12" s="119" t="s">
        <v>11</v>
      </c>
      <c r="B12" s="114">
        <v>21692</v>
      </c>
      <c r="C12" s="114">
        <v>11119</v>
      </c>
      <c r="D12" s="114">
        <v>10573</v>
      </c>
      <c r="E12" s="114">
        <v>13615</v>
      </c>
      <c r="F12" s="114">
        <v>6911</v>
      </c>
      <c r="G12" s="114">
        <v>6704</v>
      </c>
      <c r="H12" s="114">
        <v>8077</v>
      </c>
      <c r="I12" s="114">
        <v>4208</v>
      </c>
      <c r="J12" s="114">
        <v>3869</v>
      </c>
    </row>
    <row r="13" spans="1:10" ht="15.75">
      <c r="A13" s="119" t="s">
        <v>12</v>
      </c>
      <c r="B13" s="114">
        <v>123134</v>
      </c>
      <c r="C13" s="114">
        <v>63018</v>
      </c>
      <c r="D13" s="114">
        <v>60116</v>
      </c>
      <c r="E13" s="114">
        <v>78010</v>
      </c>
      <c r="F13" s="114">
        <v>39924</v>
      </c>
      <c r="G13" s="114">
        <v>38086</v>
      </c>
      <c r="H13" s="114">
        <v>45124</v>
      </c>
      <c r="I13" s="114">
        <v>23094</v>
      </c>
      <c r="J13" s="114">
        <v>22030</v>
      </c>
    </row>
    <row r="14" spans="1:10" ht="15.75">
      <c r="A14" s="119" t="s">
        <v>13</v>
      </c>
      <c r="B14" s="114">
        <v>32630</v>
      </c>
      <c r="C14" s="114">
        <v>16752</v>
      </c>
      <c r="D14" s="114">
        <v>15878</v>
      </c>
      <c r="E14" s="114">
        <v>21307</v>
      </c>
      <c r="F14" s="114">
        <v>10900</v>
      </c>
      <c r="G14" s="114">
        <v>10407</v>
      </c>
      <c r="H14" s="114">
        <v>11323</v>
      </c>
      <c r="I14" s="114">
        <v>5852</v>
      </c>
      <c r="J14" s="114">
        <v>5471</v>
      </c>
    </row>
    <row r="15" spans="1:10" ht="15.75">
      <c r="A15" s="119" t="s">
        <v>14</v>
      </c>
      <c r="B15" s="114">
        <v>33712</v>
      </c>
      <c r="C15" s="114">
        <v>17248</v>
      </c>
      <c r="D15" s="114">
        <v>16464</v>
      </c>
      <c r="E15" s="114">
        <v>23459</v>
      </c>
      <c r="F15" s="114">
        <v>11898</v>
      </c>
      <c r="G15" s="114">
        <v>11561</v>
      </c>
      <c r="H15" s="114">
        <v>10253</v>
      </c>
      <c r="I15" s="114">
        <v>5350</v>
      </c>
      <c r="J15" s="114">
        <v>4903</v>
      </c>
    </row>
    <row r="16" spans="1:10" ht="15.75">
      <c r="A16" s="119" t="s">
        <v>15</v>
      </c>
      <c r="B16" s="114">
        <v>29751</v>
      </c>
      <c r="C16" s="114">
        <v>14545</v>
      </c>
      <c r="D16" s="114">
        <v>15206</v>
      </c>
      <c r="E16" s="114">
        <v>21363</v>
      </c>
      <c r="F16" s="114">
        <v>10040</v>
      </c>
      <c r="G16" s="114">
        <v>11323</v>
      </c>
      <c r="H16" s="114">
        <v>8388</v>
      </c>
      <c r="I16" s="114">
        <v>4505</v>
      </c>
      <c r="J16" s="114">
        <v>3883</v>
      </c>
    </row>
    <row r="17" spans="1:10" ht="15.75">
      <c r="A17" s="119" t="s">
        <v>16</v>
      </c>
      <c r="B17" s="114">
        <v>69471</v>
      </c>
      <c r="C17" s="114">
        <v>34459</v>
      </c>
      <c r="D17" s="114">
        <v>35012</v>
      </c>
      <c r="E17" s="114">
        <v>45220</v>
      </c>
      <c r="F17" s="114">
        <v>21595</v>
      </c>
      <c r="G17" s="114">
        <v>23625</v>
      </c>
      <c r="H17" s="114">
        <v>24251</v>
      </c>
      <c r="I17" s="114">
        <v>12864</v>
      </c>
      <c r="J17" s="114">
        <v>11387</v>
      </c>
    </row>
    <row r="18" spans="1:10" ht="15.75">
      <c r="A18" s="119" t="s">
        <v>17</v>
      </c>
      <c r="B18" s="114">
        <v>81603</v>
      </c>
      <c r="C18" s="114">
        <v>41285</v>
      </c>
      <c r="D18" s="114">
        <v>40318</v>
      </c>
      <c r="E18" s="114">
        <v>59866</v>
      </c>
      <c r="F18" s="114">
        <v>28589</v>
      </c>
      <c r="G18" s="114">
        <v>31277</v>
      </c>
      <c r="H18" s="114">
        <v>21737</v>
      </c>
      <c r="I18" s="114">
        <v>12696</v>
      </c>
      <c r="J18" s="114">
        <v>9041</v>
      </c>
    </row>
    <row r="19" spans="1:10" ht="15.75">
      <c r="A19" s="120" t="s">
        <v>18</v>
      </c>
      <c r="B19" s="114">
        <v>119628</v>
      </c>
      <c r="C19" s="114">
        <v>60850</v>
      </c>
      <c r="D19" s="114">
        <v>58778</v>
      </c>
      <c r="E19" s="114">
        <v>88445</v>
      </c>
      <c r="F19" s="114">
        <v>42212</v>
      </c>
      <c r="G19" s="114">
        <v>46233</v>
      </c>
      <c r="H19" s="114">
        <v>31183</v>
      </c>
      <c r="I19" s="114">
        <v>18638</v>
      </c>
      <c r="J19" s="114">
        <v>12545</v>
      </c>
    </row>
    <row r="20" spans="1:10" ht="15.75">
      <c r="A20" s="120" t="s">
        <v>19</v>
      </c>
      <c r="B20" s="114">
        <v>119236</v>
      </c>
      <c r="C20" s="114">
        <v>59842</v>
      </c>
      <c r="D20" s="114">
        <v>59394</v>
      </c>
      <c r="E20" s="114">
        <v>85121</v>
      </c>
      <c r="F20" s="114">
        <v>40770</v>
      </c>
      <c r="G20" s="114">
        <v>44351</v>
      </c>
      <c r="H20" s="114">
        <v>34115</v>
      </c>
      <c r="I20" s="114">
        <v>19072</v>
      </c>
      <c r="J20" s="114">
        <v>15043</v>
      </c>
    </row>
    <row r="21" spans="1:10" ht="15.75">
      <c r="A21" s="120" t="s">
        <v>20</v>
      </c>
      <c r="B21" s="114">
        <v>109533</v>
      </c>
      <c r="C21" s="114">
        <v>52896</v>
      </c>
      <c r="D21" s="114">
        <v>56637</v>
      </c>
      <c r="E21" s="114">
        <v>75202</v>
      </c>
      <c r="F21" s="114">
        <v>34918</v>
      </c>
      <c r="G21" s="114">
        <v>40284</v>
      </c>
      <c r="H21" s="114">
        <v>34331</v>
      </c>
      <c r="I21" s="114">
        <v>17978</v>
      </c>
      <c r="J21" s="114">
        <v>16353</v>
      </c>
    </row>
    <row r="22" spans="1:10" ht="15.75">
      <c r="A22" s="120" t="s">
        <v>21</v>
      </c>
      <c r="B22" s="114">
        <v>99259</v>
      </c>
      <c r="C22" s="114">
        <v>46750</v>
      </c>
      <c r="D22" s="114">
        <v>52509</v>
      </c>
      <c r="E22" s="114">
        <v>65403</v>
      </c>
      <c r="F22" s="114">
        <v>29777</v>
      </c>
      <c r="G22" s="114">
        <v>35626</v>
      </c>
      <c r="H22" s="114">
        <v>33856</v>
      </c>
      <c r="I22" s="114">
        <v>16973</v>
      </c>
      <c r="J22" s="114">
        <v>16883</v>
      </c>
    </row>
    <row r="23" spans="1:10" ht="15.75">
      <c r="A23" s="120" t="s">
        <v>22</v>
      </c>
      <c r="B23" s="114">
        <v>86799</v>
      </c>
      <c r="C23" s="114">
        <v>39809</v>
      </c>
      <c r="D23" s="114">
        <v>46990</v>
      </c>
      <c r="E23" s="114">
        <v>53332</v>
      </c>
      <c r="F23" s="114">
        <v>23577</v>
      </c>
      <c r="G23" s="114">
        <v>29755</v>
      </c>
      <c r="H23" s="114">
        <v>33467</v>
      </c>
      <c r="I23" s="114">
        <v>16232</v>
      </c>
      <c r="J23" s="114">
        <v>17235</v>
      </c>
    </row>
    <row r="24" spans="1:10" ht="15.75">
      <c r="A24" s="120" t="s">
        <v>23</v>
      </c>
      <c r="B24" s="114">
        <v>103581</v>
      </c>
      <c r="C24" s="114">
        <v>45261</v>
      </c>
      <c r="D24" s="114">
        <v>58320</v>
      </c>
      <c r="E24" s="114">
        <v>61500</v>
      </c>
      <c r="F24" s="114">
        <v>25289</v>
      </c>
      <c r="G24" s="114">
        <v>36211</v>
      </c>
      <c r="H24" s="114">
        <v>42081</v>
      </c>
      <c r="I24" s="114">
        <v>19972</v>
      </c>
      <c r="J24" s="114">
        <v>22109</v>
      </c>
    </row>
    <row r="25" spans="1:10" ht="15.75">
      <c r="A25" s="120" t="s">
        <v>24</v>
      </c>
      <c r="B25" s="114">
        <v>113590</v>
      </c>
      <c r="C25" s="114">
        <v>47004</v>
      </c>
      <c r="D25" s="114">
        <v>66586</v>
      </c>
      <c r="E25" s="114">
        <v>69033</v>
      </c>
      <c r="F25" s="114">
        <v>26714</v>
      </c>
      <c r="G25" s="114">
        <v>42319</v>
      </c>
      <c r="H25" s="114">
        <v>44557</v>
      </c>
      <c r="I25" s="114">
        <v>20290</v>
      </c>
      <c r="J25" s="114">
        <v>24267</v>
      </c>
    </row>
    <row r="26" spans="1:10" ht="15.75">
      <c r="A26" s="120" t="s">
        <v>25</v>
      </c>
      <c r="B26" s="114">
        <v>91431</v>
      </c>
      <c r="C26" s="114">
        <v>34686</v>
      </c>
      <c r="D26" s="114">
        <v>56745</v>
      </c>
      <c r="E26" s="114">
        <v>58609</v>
      </c>
      <c r="F26" s="114">
        <v>20965</v>
      </c>
      <c r="G26" s="114">
        <v>37644</v>
      </c>
      <c r="H26" s="114">
        <v>32822</v>
      </c>
      <c r="I26" s="114">
        <v>13721</v>
      </c>
      <c r="J26" s="114">
        <v>19101</v>
      </c>
    </row>
    <row r="27" spans="1:10" ht="15.75">
      <c r="A27" s="120" t="s">
        <v>26</v>
      </c>
      <c r="B27" s="114">
        <v>59656</v>
      </c>
      <c r="C27" s="114">
        <v>20433</v>
      </c>
      <c r="D27" s="114">
        <v>39223</v>
      </c>
      <c r="E27" s="114">
        <v>39836</v>
      </c>
      <c r="F27" s="114">
        <v>12908</v>
      </c>
      <c r="G27" s="114">
        <v>26928</v>
      </c>
      <c r="H27" s="114">
        <v>19820</v>
      </c>
      <c r="I27" s="114">
        <v>7525</v>
      </c>
      <c r="J27" s="114">
        <v>12295</v>
      </c>
    </row>
    <row r="28" spans="1:10" ht="15.75">
      <c r="A28" s="120" t="s">
        <v>27</v>
      </c>
      <c r="B28" s="114">
        <v>22926</v>
      </c>
      <c r="C28" s="114">
        <v>6551</v>
      </c>
      <c r="D28" s="114">
        <v>16375</v>
      </c>
      <c r="E28" s="114">
        <v>15873</v>
      </c>
      <c r="F28" s="114">
        <v>4367</v>
      </c>
      <c r="G28" s="114">
        <v>11506</v>
      </c>
      <c r="H28" s="114">
        <v>7053</v>
      </c>
      <c r="I28" s="114">
        <v>2184</v>
      </c>
      <c r="J28" s="114">
        <v>4869</v>
      </c>
    </row>
    <row r="29" spans="1:10" ht="15.75">
      <c r="A29" s="120" t="s">
        <v>28</v>
      </c>
      <c r="B29" s="114">
        <v>30040</v>
      </c>
      <c r="C29" s="114">
        <v>6975</v>
      </c>
      <c r="D29" s="114">
        <v>23065</v>
      </c>
      <c r="E29" s="114">
        <v>19805</v>
      </c>
      <c r="F29" s="114">
        <v>4551</v>
      </c>
      <c r="G29" s="114">
        <v>15254</v>
      </c>
      <c r="H29" s="114">
        <v>10235</v>
      </c>
      <c r="I29" s="114">
        <v>2424</v>
      </c>
      <c r="J29" s="114">
        <v>7811</v>
      </c>
    </row>
    <row r="30" spans="1:10" ht="18.75" customHeight="1">
      <c r="A30" s="120" t="s">
        <v>42</v>
      </c>
      <c r="B30" s="114">
        <v>18807</v>
      </c>
      <c r="C30" s="114">
        <v>3278</v>
      </c>
      <c r="D30" s="114">
        <v>15529</v>
      </c>
      <c r="E30" s="114">
        <v>11402</v>
      </c>
      <c r="F30" s="114">
        <v>1951</v>
      </c>
      <c r="G30" s="114">
        <v>9451</v>
      </c>
      <c r="H30" s="114">
        <v>7405</v>
      </c>
      <c r="I30" s="114">
        <v>1327</v>
      </c>
      <c r="J30" s="114">
        <v>6078</v>
      </c>
    </row>
    <row r="31" spans="1:10" s="118" customFormat="1" ht="15.75">
      <c r="A31" s="121" t="s">
        <v>30</v>
      </c>
      <c r="B31" s="122">
        <v>1493356</v>
      </c>
      <c r="C31" s="122">
        <v>687788</v>
      </c>
      <c r="D31" s="122">
        <v>805568</v>
      </c>
      <c r="E31" s="122">
        <v>988602</v>
      </c>
      <c r="F31" s="122">
        <v>439881</v>
      </c>
      <c r="G31" s="122">
        <v>548721</v>
      </c>
      <c r="H31" s="122">
        <v>504754</v>
      </c>
      <c r="I31" s="122">
        <v>247907</v>
      </c>
      <c r="J31" s="122">
        <v>256847</v>
      </c>
    </row>
    <row r="32" spans="1:10" ht="15.75">
      <c r="A32" s="123" t="s">
        <v>31</v>
      </c>
      <c r="B32" s="124">
        <v>288163</v>
      </c>
      <c r="C32" s="124">
        <v>147705</v>
      </c>
      <c r="D32" s="124">
        <v>140458</v>
      </c>
      <c r="E32" s="124">
        <v>184449</v>
      </c>
      <c r="F32" s="124">
        <v>94331</v>
      </c>
      <c r="G32" s="124">
        <v>90118</v>
      </c>
      <c r="H32" s="124">
        <v>103714</v>
      </c>
      <c r="I32" s="124">
        <v>53374</v>
      </c>
      <c r="J32" s="124">
        <v>50340</v>
      </c>
    </row>
    <row r="33" spans="1:10" s="118" customFormat="1" ht="15.75">
      <c r="A33" s="125" t="s">
        <v>32</v>
      </c>
      <c r="B33" s="126">
        <v>304333</v>
      </c>
      <c r="C33" s="126">
        <v>155916</v>
      </c>
      <c r="D33" s="126">
        <v>148417</v>
      </c>
      <c r="E33" s="126">
        <v>195133</v>
      </c>
      <c r="F33" s="126">
        <v>99760</v>
      </c>
      <c r="G33" s="126">
        <v>95373</v>
      </c>
      <c r="H33" s="126">
        <v>109200</v>
      </c>
      <c r="I33" s="126">
        <v>56156</v>
      </c>
      <c r="J33" s="126">
        <v>53044</v>
      </c>
    </row>
    <row r="34" spans="1:10" ht="15.75">
      <c r="A34" s="120" t="s">
        <v>33</v>
      </c>
      <c r="B34" s="114">
        <v>338045</v>
      </c>
      <c r="C34" s="114">
        <v>173164</v>
      </c>
      <c r="D34" s="114">
        <v>164881</v>
      </c>
      <c r="E34" s="114">
        <v>218592</v>
      </c>
      <c r="F34" s="114">
        <v>111658</v>
      </c>
      <c r="G34" s="114">
        <v>106934</v>
      </c>
      <c r="H34" s="114">
        <v>119453</v>
      </c>
      <c r="I34" s="114">
        <v>61506</v>
      </c>
      <c r="J34" s="114">
        <v>57947</v>
      </c>
    </row>
    <row r="35" spans="1:10" s="118" customFormat="1" ht="15.75">
      <c r="A35" s="127" t="s">
        <v>89</v>
      </c>
      <c r="B35" s="117" t="s">
        <v>43</v>
      </c>
      <c r="C35" s="117" t="s">
        <v>43</v>
      </c>
      <c r="D35" s="117">
        <v>391595</v>
      </c>
      <c r="E35" s="117" t="s">
        <v>43</v>
      </c>
      <c r="F35" s="117" t="s">
        <v>43</v>
      </c>
      <c r="G35" s="117">
        <v>280406</v>
      </c>
      <c r="H35" s="117" t="s">
        <v>43</v>
      </c>
      <c r="I35" s="117" t="s">
        <v>43</v>
      </c>
      <c r="J35" s="117">
        <v>111189</v>
      </c>
    </row>
    <row r="36" spans="1:10" s="118" customFormat="1" ht="15.75">
      <c r="A36" s="128" t="s">
        <v>90</v>
      </c>
      <c r="B36" s="122" t="s">
        <v>43</v>
      </c>
      <c r="C36" s="122">
        <v>423246</v>
      </c>
      <c r="D36" s="122" t="s">
        <v>43</v>
      </c>
      <c r="E36" s="122" t="s">
        <v>43</v>
      </c>
      <c r="F36" s="122">
        <v>274449</v>
      </c>
      <c r="G36" s="122" t="s">
        <v>43</v>
      </c>
      <c r="H36" s="122" t="s">
        <v>43</v>
      </c>
      <c r="I36" s="122">
        <v>148797</v>
      </c>
      <c r="J36" s="122" t="s">
        <v>43</v>
      </c>
    </row>
    <row r="37" spans="1:10" s="118" customFormat="1" ht="19.5" customHeight="1">
      <c r="A37" s="125" t="s">
        <v>82</v>
      </c>
      <c r="B37" s="126">
        <v>814841</v>
      </c>
      <c r="C37" s="126" t="s">
        <v>43</v>
      </c>
      <c r="D37" s="126" t="s">
        <v>43</v>
      </c>
      <c r="E37" s="126">
        <v>554855</v>
      </c>
      <c r="F37" s="126" t="s">
        <v>43</v>
      </c>
      <c r="G37" s="126" t="s">
        <v>43</v>
      </c>
      <c r="H37" s="126">
        <v>259986</v>
      </c>
      <c r="I37" s="126" t="s">
        <v>43</v>
      </c>
      <c r="J37" s="126" t="s">
        <v>43</v>
      </c>
    </row>
    <row r="38" spans="1:10" s="118" customFormat="1" ht="19.5" customHeight="1">
      <c r="A38" s="129" t="s">
        <v>91</v>
      </c>
      <c r="B38" s="130" t="s">
        <v>43</v>
      </c>
      <c r="C38" s="130" t="s">
        <v>43</v>
      </c>
      <c r="D38" s="130">
        <v>265556</v>
      </c>
      <c r="E38" s="130" t="s">
        <v>43</v>
      </c>
      <c r="F38" s="130" t="s">
        <v>43</v>
      </c>
      <c r="G38" s="130">
        <v>172942</v>
      </c>
      <c r="H38" s="130" t="s">
        <v>43</v>
      </c>
      <c r="I38" s="130" t="s">
        <v>43</v>
      </c>
      <c r="J38" s="130">
        <v>92614</v>
      </c>
    </row>
    <row r="39" spans="1:10" s="118" customFormat="1" ht="19.5" customHeight="1">
      <c r="A39" s="129" t="s">
        <v>92</v>
      </c>
      <c r="B39" s="130" t="s">
        <v>43</v>
      </c>
      <c r="C39" s="130">
        <v>108626</v>
      </c>
      <c r="D39" s="130" t="s">
        <v>43</v>
      </c>
      <c r="E39" s="130" t="s">
        <v>43</v>
      </c>
      <c r="F39" s="130">
        <v>65672</v>
      </c>
      <c r="G39" s="130" t="s">
        <v>43</v>
      </c>
      <c r="H39" s="130" t="s">
        <v>43</v>
      </c>
      <c r="I39" s="130">
        <v>42954</v>
      </c>
      <c r="J39" s="130" t="s">
        <v>43</v>
      </c>
    </row>
    <row r="40" spans="1:10" s="118" customFormat="1" ht="29.25" customHeight="1">
      <c r="A40" s="129" t="s">
        <v>83</v>
      </c>
      <c r="B40" s="130">
        <v>374182</v>
      </c>
      <c r="C40" s="130" t="s">
        <v>43</v>
      </c>
      <c r="D40" s="130" t="s">
        <v>43</v>
      </c>
      <c r="E40" s="130">
        <v>238614</v>
      </c>
      <c r="F40" s="130" t="s">
        <v>43</v>
      </c>
      <c r="G40" s="130" t="s">
        <v>43</v>
      </c>
      <c r="H40" s="130">
        <v>135568</v>
      </c>
      <c r="I40" s="130" t="s">
        <v>43</v>
      </c>
      <c r="J40" s="130" t="s">
        <v>43</v>
      </c>
    </row>
    <row r="41" spans="1:10" ht="15.75">
      <c r="A41" s="115" t="s">
        <v>46</v>
      </c>
      <c r="B41" s="114">
        <v>1300771</v>
      </c>
      <c r="C41" s="114">
        <v>589083</v>
      </c>
      <c r="D41" s="114">
        <v>711688</v>
      </c>
      <c r="E41" s="114">
        <v>865340</v>
      </c>
      <c r="F41" s="114">
        <v>376861</v>
      </c>
      <c r="G41" s="114">
        <v>488479</v>
      </c>
      <c r="H41" s="114">
        <v>435431</v>
      </c>
      <c r="I41" s="114">
        <v>212222</v>
      </c>
      <c r="J41" s="114">
        <v>223209</v>
      </c>
    </row>
    <row r="42" spans="1:10" ht="15.75">
      <c r="A42" s="115" t="s">
        <v>39</v>
      </c>
      <c r="B42" s="114">
        <v>678363</v>
      </c>
      <c r="C42" s="114">
        <v>336086</v>
      </c>
      <c r="D42" s="114">
        <v>342277</v>
      </c>
      <c r="E42" s="114">
        <v>474763</v>
      </c>
      <c r="F42" s="114">
        <v>225228</v>
      </c>
      <c r="G42" s="114">
        <v>249535</v>
      </c>
      <c r="H42" s="114">
        <v>203600</v>
      </c>
      <c r="I42" s="114">
        <v>110858</v>
      </c>
      <c r="J42" s="114">
        <v>92742</v>
      </c>
    </row>
    <row r="43" spans="1:10" ht="15.75">
      <c r="A43" s="115" t="s">
        <v>40</v>
      </c>
      <c r="B43" s="114">
        <v>214537</v>
      </c>
      <c r="C43" s="114">
        <v>107537</v>
      </c>
      <c r="D43" s="114">
        <v>107000</v>
      </c>
      <c r="E43" s="114">
        <v>149908</v>
      </c>
      <c r="F43" s="114">
        <v>72122</v>
      </c>
      <c r="G43" s="114">
        <v>77786</v>
      </c>
      <c r="H43" s="114">
        <v>64629</v>
      </c>
      <c r="I43" s="114">
        <v>35415</v>
      </c>
      <c r="J43" s="114">
        <v>29214</v>
      </c>
    </row>
  </sheetData>
  <sheetProtection/>
  <mergeCells count="9">
    <mergeCell ref="A3:A5"/>
    <mergeCell ref="C4:C5"/>
    <mergeCell ref="D4:D5"/>
    <mergeCell ref="A1:J1"/>
    <mergeCell ref="A2:J2"/>
    <mergeCell ref="F4:F5"/>
    <mergeCell ref="G4:G5"/>
    <mergeCell ref="I4:I5"/>
    <mergeCell ref="J4:J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geOrder="overThenDown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2">
      <selection activeCell="B33" activeCellId="2" sqref="B40 B37 B33"/>
    </sheetView>
  </sheetViews>
  <sheetFormatPr defaultColWidth="8.875" defaultRowHeight="12.75"/>
  <cols>
    <col min="1" max="1" width="19.00390625" style="109" customWidth="1"/>
    <col min="2" max="10" width="11.75390625" style="109" customWidth="1"/>
    <col min="11" max="16384" width="8.875" style="109" customWidth="1"/>
  </cols>
  <sheetData>
    <row r="1" spans="1:10" ht="21" customHeight="1">
      <c r="A1" s="137" t="s">
        <v>93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ht="17.25" customHeight="1">
      <c r="A2" s="152" t="s">
        <v>41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2.75" customHeight="1">
      <c r="A3" s="149" t="s">
        <v>0</v>
      </c>
      <c r="B3" s="106" t="s">
        <v>86</v>
      </c>
      <c r="C3" s="107"/>
      <c r="D3" s="108"/>
      <c r="E3" s="106" t="s">
        <v>1</v>
      </c>
      <c r="F3" s="107"/>
      <c r="G3" s="108"/>
      <c r="H3" s="106" t="s">
        <v>2</v>
      </c>
      <c r="I3" s="107"/>
      <c r="J3" s="108"/>
    </row>
    <row r="4" spans="1:10" ht="12.75" customHeight="1">
      <c r="A4" s="150"/>
      <c r="B4" s="110" t="s">
        <v>87</v>
      </c>
      <c r="C4" s="149" t="s">
        <v>3</v>
      </c>
      <c r="D4" s="149" t="s">
        <v>4</v>
      </c>
      <c r="E4" s="110" t="s">
        <v>87</v>
      </c>
      <c r="F4" s="149" t="s">
        <v>3</v>
      </c>
      <c r="G4" s="149" t="s">
        <v>4</v>
      </c>
      <c r="H4" s="110" t="s">
        <v>87</v>
      </c>
      <c r="I4" s="149" t="s">
        <v>3</v>
      </c>
      <c r="J4" s="149" t="s">
        <v>4</v>
      </c>
    </row>
    <row r="5" spans="1:10" ht="12.75" customHeight="1">
      <c r="A5" s="151"/>
      <c r="B5" s="111" t="s">
        <v>88</v>
      </c>
      <c r="C5" s="151"/>
      <c r="D5" s="151"/>
      <c r="E5" s="112" t="s">
        <v>88</v>
      </c>
      <c r="F5" s="151"/>
      <c r="G5" s="151"/>
      <c r="H5" s="112" t="s">
        <v>88</v>
      </c>
      <c r="I5" s="151"/>
      <c r="J5" s="151"/>
    </row>
    <row r="6" spans="1:10" ht="15.75">
      <c r="A6" s="119" t="s">
        <v>5</v>
      </c>
      <c r="B6" s="114">
        <v>14292</v>
      </c>
      <c r="C6" s="114">
        <v>7286</v>
      </c>
      <c r="D6" s="114">
        <v>7006</v>
      </c>
      <c r="E6" s="114">
        <v>9139</v>
      </c>
      <c r="F6" s="114">
        <v>4607</v>
      </c>
      <c r="G6" s="114">
        <v>4532</v>
      </c>
      <c r="H6" s="114">
        <v>5153</v>
      </c>
      <c r="I6" s="114">
        <v>2679</v>
      </c>
      <c r="J6" s="114">
        <v>2474</v>
      </c>
    </row>
    <row r="7" spans="1:10" ht="15.75">
      <c r="A7" s="119" t="s">
        <v>6</v>
      </c>
      <c r="B7" s="114">
        <v>14404</v>
      </c>
      <c r="C7" s="114">
        <v>7376</v>
      </c>
      <c r="D7" s="114">
        <v>7028</v>
      </c>
      <c r="E7" s="114">
        <v>9207</v>
      </c>
      <c r="F7" s="114">
        <v>4674</v>
      </c>
      <c r="G7" s="114">
        <v>4533</v>
      </c>
      <c r="H7" s="114">
        <v>5197</v>
      </c>
      <c r="I7" s="114">
        <v>2702</v>
      </c>
      <c r="J7" s="114">
        <v>2495</v>
      </c>
    </row>
    <row r="8" spans="1:10" ht="15.75">
      <c r="A8" s="119" t="s">
        <v>7</v>
      </c>
      <c r="B8" s="114">
        <v>43234</v>
      </c>
      <c r="C8" s="114">
        <v>22116</v>
      </c>
      <c r="D8" s="114">
        <v>21118</v>
      </c>
      <c r="E8" s="114">
        <v>27785</v>
      </c>
      <c r="F8" s="114">
        <v>14081</v>
      </c>
      <c r="G8" s="114">
        <v>13704</v>
      </c>
      <c r="H8" s="114">
        <v>15449</v>
      </c>
      <c r="I8" s="114">
        <v>8035</v>
      </c>
      <c r="J8" s="114">
        <v>7414</v>
      </c>
    </row>
    <row r="9" spans="1:10" ht="15.75">
      <c r="A9" s="119" t="s">
        <v>8</v>
      </c>
      <c r="B9" s="114">
        <v>54546</v>
      </c>
      <c r="C9" s="114">
        <v>27916</v>
      </c>
      <c r="D9" s="114">
        <v>26630</v>
      </c>
      <c r="E9" s="114">
        <v>35940</v>
      </c>
      <c r="F9" s="114">
        <v>18399</v>
      </c>
      <c r="G9" s="114">
        <v>17541</v>
      </c>
      <c r="H9" s="114">
        <v>18606</v>
      </c>
      <c r="I9" s="114">
        <v>9517</v>
      </c>
      <c r="J9" s="114">
        <v>9089</v>
      </c>
    </row>
    <row r="10" spans="1:10" ht="15.75">
      <c r="A10" s="119" t="s">
        <v>9</v>
      </c>
      <c r="B10" s="114">
        <v>21733</v>
      </c>
      <c r="C10" s="114">
        <v>11186</v>
      </c>
      <c r="D10" s="114">
        <v>10547</v>
      </c>
      <c r="E10" s="114">
        <v>14550</v>
      </c>
      <c r="F10" s="114">
        <v>7408</v>
      </c>
      <c r="G10" s="114">
        <v>7142</v>
      </c>
      <c r="H10" s="114">
        <v>7183</v>
      </c>
      <c r="I10" s="114">
        <v>3778</v>
      </c>
      <c r="J10" s="114">
        <v>3405</v>
      </c>
    </row>
    <row r="11" spans="1:10" ht="15.75">
      <c r="A11" s="119" t="s">
        <v>10</v>
      </c>
      <c r="B11" s="114">
        <v>105221</v>
      </c>
      <c r="C11" s="114">
        <v>53932</v>
      </c>
      <c r="D11" s="114">
        <v>51289</v>
      </c>
      <c r="E11" s="114">
        <v>69136</v>
      </c>
      <c r="F11" s="114">
        <v>35281</v>
      </c>
      <c r="G11" s="114">
        <v>33855</v>
      </c>
      <c r="H11" s="114">
        <v>36085</v>
      </c>
      <c r="I11" s="114">
        <v>18651</v>
      </c>
      <c r="J11" s="114">
        <v>17434</v>
      </c>
    </row>
    <row r="12" spans="1:10" ht="15.75">
      <c r="A12" s="119" t="s">
        <v>11</v>
      </c>
      <c r="B12" s="114">
        <v>21573</v>
      </c>
      <c r="C12" s="114">
        <v>11055</v>
      </c>
      <c r="D12" s="114">
        <v>10518</v>
      </c>
      <c r="E12" s="114">
        <v>13477</v>
      </c>
      <c r="F12" s="114">
        <v>6933</v>
      </c>
      <c r="G12" s="114">
        <v>6544</v>
      </c>
      <c r="H12" s="114">
        <v>8096</v>
      </c>
      <c r="I12" s="114">
        <v>4122</v>
      </c>
      <c r="J12" s="114">
        <v>3974</v>
      </c>
    </row>
    <row r="13" spans="1:10" ht="15.75">
      <c r="A13" s="119" t="s">
        <v>12</v>
      </c>
      <c r="B13" s="114">
        <v>125894</v>
      </c>
      <c r="C13" s="114">
        <v>64436</v>
      </c>
      <c r="D13" s="114">
        <v>61458</v>
      </c>
      <c r="E13" s="114">
        <v>79735</v>
      </c>
      <c r="F13" s="114">
        <v>40742</v>
      </c>
      <c r="G13" s="114">
        <v>38993</v>
      </c>
      <c r="H13" s="114">
        <v>46159</v>
      </c>
      <c r="I13" s="114">
        <v>23694</v>
      </c>
      <c r="J13" s="114">
        <v>22465</v>
      </c>
    </row>
    <row r="14" spans="1:10" ht="15.75">
      <c r="A14" s="119" t="s">
        <v>13</v>
      </c>
      <c r="B14" s="114">
        <v>35226</v>
      </c>
      <c r="C14" s="114">
        <v>18127</v>
      </c>
      <c r="D14" s="114">
        <v>17099</v>
      </c>
      <c r="E14" s="114">
        <v>22626</v>
      </c>
      <c r="F14" s="114">
        <v>11592</v>
      </c>
      <c r="G14" s="114">
        <v>11034</v>
      </c>
      <c r="H14" s="114">
        <v>12600</v>
      </c>
      <c r="I14" s="114">
        <v>6535</v>
      </c>
      <c r="J14" s="114">
        <v>6065</v>
      </c>
    </row>
    <row r="15" spans="1:10" ht="15.75">
      <c r="A15" s="119" t="s">
        <v>14</v>
      </c>
      <c r="B15" s="114">
        <v>33232</v>
      </c>
      <c r="C15" s="114">
        <v>16922</v>
      </c>
      <c r="D15" s="114">
        <v>16310</v>
      </c>
      <c r="E15" s="114">
        <v>23600</v>
      </c>
      <c r="F15" s="114">
        <v>12015</v>
      </c>
      <c r="G15" s="114">
        <v>11585</v>
      </c>
      <c r="H15" s="114">
        <v>9632</v>
      </c>
      <c r="I15" s="114">
        <v>4907</v>
      </c>
      <c r="J15" s="114">
        <v>4725</v>
      </c>
    </row>
    <row r="16" spans="1:10" ht="15.75">
      <c r="A16" s="119" t="s">
        <v>15</v>
      </c>
      <c r="B16" s="114">
        <v>31288</v>
      </c>
      <c r="C16" s="114">
        <v>15365</v>
      </c>
      <c r="D16" s="114">
        <v>15923</v>
      </c>
      <c r="E16" s="114">
        <v>22651</v>
      </c>
      <c r="F16" s="114">
        <v>10745</v>
      </c>
      <c r="G16" s="114">
        <v>11906</v>
      </c>
      <c r="H16" s="114">
        <v>8637</v>
      </c>
      <c r="I16" s="114">
        <v>4620</v>
      </c>
      <c r="J16" s="114">
        <v>4017</v>
      </c>
    </row>
    <row r="17" spans="1:10" ht="15.75">
      <c r="A17" s="119" t="s">
        <v>16</v>
      </c>
      <c r="B17" s="114">
        <v>70740</v>
      </c>
      <c r="C17" s="114">
        <v>35127</v>
      </c>
      <c r="D17" s="114">
        <v>35613</v>
      </c>
      <c r="E17" s="114">
        <v>46623</v>
      </c>
      <c r="F17" s="114">
        <v>22201</v>
      </c>
      <c r="G17" s="114">
        <v>24422</v>
      </c>
      <c r="H17" s="114">
        <v>24117</v>
      </c>
      <c r="I17" s="114">
        <v>12926</v>
      </c>
      <c r="J17" s="114">
        <v>11191</v>
      </c>
    </row>
    <row r="18" spans="1:10" ht="15.75">
      <c r="A18" s="119" t="s">
        <v>17</v>
      </c>
      <c r="B18" s="114">
        <v>77057</v>
      </c>
      <c r="C18" s="114">
        <v>39488</v>
      </c>
      <c r="D18" s="114">
        <v>37569</v>
      </c>
      <c r="E18" s="114">
        <v>54475</v>
      </c>
      <c r="F18" s="114">
        <v>26501</v>
      </c>
      <c r="G18" s="114">
        <v>27974</v>
      </c>
      <c r="H18" s="114">
        <v>22582</v>
      </c>
      <c r="I18" s="114">
        <v>12987</v>
      </c>
      <c r="J18" s="114">
        <v>9595</v>
      </c>
    </row>
    <row r="19" spans="1:10" ht="15.75">
      <c r="A19" s="120" t="s">
        <v>18</v>
      </c>
      <c r="B19" s="114">
        <v>112039</v>
      </c>
      <c r="C19" s="114">
        <v>56649</v>
      </c>
      <c r="D19" s="114">
        <v>55390</v>
      </c>
      <c r="E19" s="114">
        <v>84411</v>
      </c>
      <c r="F19" s="114">
        <v>39932</v>
      </c>
      <c r="G19" s="114">
        <v>44479</v>
      </c>
      <c r="H19" s="114">
        <v>27628</v>
      </c>
      <c r="I19" s="114">
        <v>16717</v>
      </c>
      <c r="J19" s="114">
        <v>10911</v>
      </c>
    </row>
    <row r="20" spans="1:10" ht="15.75">
      <c r="A20" s="120" t="s">
        <v>19</v>
      </c>
      <c r="B20" s="114">
        <v>121972</v>
      </c>
      <c r="C20" s="114">
        <v>61578</v>
      </c>
      <c r="D20" s="114">
        <v>60394</v>
      </c>
      <c r="E20" s="114">
        <v>87916</v>
      </c>
      <c r="F20" s="114">
        <v>42137</v>
      </c>
      <c r="G20" s="114">
        <v>45779</v>
      </c>
      <c r="H20" s="114">
        <v>34056</v>
      </c>
      <c r="I20" s="114">
        <v>19441</v>
      </c>
      <c r="J20" s="114">
        <v>14615</v>
      </c>
    </row>
    <row r="21" spans="1:10" ht="15.75">
      <c r="A21" s="120" t="s">
        <v>20</v>
      </c>
      <c r="B21" s="114">
        <v>108953</v>
      </c>
      <c r="C21" s="114">
        <v>52794</v>
      </c>
      <c r="D21" s="114">
        <v>56159</v>
      </c>
      <c r="E21" s="114">
        <v>75192</v>
      </c>
      <c r="F21" s="114">
        <v>34935</v>
      </c>
      <c r="G21" s="114">
        <v>40257</v>
      </c>
      <c r="H21" s="114">
        <v>33761</v>
      </c>
      <c r="I21" s="114">
        <v>17859</v>
      </c>
      <c r="J21" s="114">
        <v>15902</v>
      </c>
    </row>
    <row r="22" spans="1:10" ht="15.75">
      <c r="A22" s="120" t="s">
        <v>21</v>
      </c>
      <c r="B22" s="114">
        <v>101835</v>
      </c>
      <c r="C22" s="114">
        <v>47910</v>
      </c>
      <c r="D22" s="114">
        <v>53925</v>
      </c>
      <c r="E22" s="114">
        <v>67544</v>
      </c>
      <c r="F22" s="114">
        <v>30723</v>
      </c>
      <c r="G22" s="114">
        <v>36821</v>
      </c>
      <c r="H22" s="114">
        <v>34291</v>
      </c>
      <c r="I22" s="114">
        <v>17187</v>
      </c>
      <c r="J22" s="114">
        <v>17104</v>
      </c>
    </row>
    <row r="23" spans="1:10" ht="15.75">
      <c r="A23" s="120" t="s">
        <v>22</v>
      </c>
      <c r="B23" s="114">
        <v>86776</v>
      </c>
      <c r="C23" s="114">
        <v>39940</v>
      </c>
      <c r="D23" s="114">
        <v>46836</v>
      </c>
      <c r="E23" s="114">
        <v>54102</v>
      </c>
      <c r="F23" s="114">
        <v>23993</v>
      </c>
      <c r="G23" s="114">
        <v>30109</v>
      </c>
      <c r="H23" s="114">
        <v>32674</v>
      </c>
      <c r="I23" s="114">
        <v>15947</v>
      </c>
      <c r="J23" s="114">
        <v>16727</v>
      </c>
    </row>
    <row r="24" spans="1:10" ht="15.75">
      <c r="A24" s="120" t="s">
        <v>23</v>
      </c>
      <c r="B24" s="114">
        <v>97344</v>
      </c>
      <c r="C24" s="114">
        <v>42733</v>
      </c>
      <c r="D24" s="114">
        <v>54611</v>
      </c>
      <c r="E24" s="114">
        <v>57700</v>
      </c>
      <c r="F24" s="114">
        <v>23977</v>
      </c>
      <c r="G24" s="114">
        <v>33723</v>
      </c>
      <c r="H24" s="114">
        <v>39644</v>
      </c>
      <c r="I24" s="114">
        <v>18756</v>
      </c>
      <c r="J24" s="114">
        <v>20888</v>
      </c>
    </row>
    <row r="25" spans="1:10" ht="15.75">
      <c r="A25" s="120" t="s">
        <v>24</v>
      </c>
      <c r="B25" s="114">
        <v>113667</v>
      </c>
      <c r="C25" s="114">
        <v>47064</v>
      </c>
      <c r="D25" s="114">
        <v>66603</v>
      </c>
      <c r="E25" s="114">
        <v>68374</v>
      </c>
      <c r="F25" s="114">
        <v>26277</v>
      </c>
      <c r="G25" s="114">
        <v>42097</v>
      </c>
      <c r="H25" s="114">
        <v>45293</v>
      </c>
      <c r="I25" s="114">
        <v>20787</v>
      </c>
      <c r="J25" s="114">
        <v>24506</v>
      </c>
    </row>
    <row r="26" spans="1:10" ht="15.75">
      <c r="A26" s="120" t="s">
        <v>25</v>
      </c>
      <c r="B26" s="114">
        <v>92543</v>
      </c>
      <c r="C26" s="114">
        <v>35093</v>
      </c>
      <c r="D26" s="114">
        <v>57450</v>
      </c>
      <c r="E26" s="114">
        <v>58670</v>
      </c>
      <c r="F26" s="114">
        <v>21022</v>
      </c>
      <c r="G26" s="114">
        <v>37648</v>
      </c>
      <c r="H26" s="114">
        <v>33873</v>
      </c>
      <c r="I26" s="114">
        <v>14071</v>
      </c>
      <c r="J26" s="114">
        <v>19802</v>
      </c>
    </row>
    <row r="27" spans="1:10" ht="15.75">
      <c r="A27" s="120" t="s">
        <v>26</v>
      </c>
      <c r="B27" s="114">
        <v>64170</v>
      </c>
      <c r="C27" s="114">
        <v>21823</v>
      </c>
      <c r="D27" s="114">
        <v>42347</v>
      </c>
      <c r="E27" s="114">
        <v>42469</v>
      </c>
      <c r="F27" s="114">
        <v>13585</v>
      </c>
      <c r="G27" s="114">
        <v>28884</v>
      </c>
      <c r="H27" s="114">
        <v>21701</v>
      </c>
      <c r="I27" s="114">
        <v>8238</v>
      </c>
      <c r="J27" s="114">
        <v>13463</v>
      </c>
    </row>
    <row r="28" spans="1:10" ht="15.75">
      <c r="A28" s="120" t="s">
        <v>27</v>
      </c>
      <c r="B28" s="114">
        <v>23190</v>
      </c>
      <c r="C28" s="114">
        <v>6861</v>
      </c>
      <c r="D28" s="114">
        <v>16329</v>
      </c>
      <c r="E28" s="114">
        <v>16058</v>
      </c>
      <c r="F28" s="114">
        <v>4486</v>
      </c>
      <c r="G28" s="114">
        <v>11572</v>
      </c>
      <c r="H28" s="114">
        <v>7132</v>
      </c>
      <c r="I28" s="114">
        <v>2375</v>
      </c>
      <c r="J28" s="114">
        <v>4757</v>
      </c>
    </row>
    <row r="29" spans="1:10" ht="15.75">
      <c r="A29" s="120" t="s">
        <v>28</v>
      </c>
      <c r="B29" s="114">
        <v>28851</v>
      </c>
      <c r="C29" s="114">
        <v>6641</v>
      </c>
      <c r="D29" s="114">
        <v>22210</v>
      </c>
      <c r="E29" s="114">
        <v>18985</v>
      </c>
      <c r="F29" s="114">
        <v>4250</v>
      </c>
      <c r="G29" s="114">
        <v>14735</v>
      </c>
      <c r="H29" s="114">
        <v>9866</v>
      </c>
      <c r="I29" s="114">
        <v>2391</v>
      </c>
      <c r="J29" s="114">
        <v>7475</v>
      </c>
    </row>
    <row r="30" spans="1:10" ht="18.75" customHeight="1">
      <c r="A30" s="120" t="s">
        <v>42</v>
      </c>
      <c r="B30" s="114">
        <v>18597</v>
      </c>
      <c r="C30" s="114">
        <v>3202</v>
      </c>
      <c r="D30" s="114">
        <v>15395</v>
      </c>
      <c r="E30" s="114">
        <v>11262</v>
      </c>
      <c r="F30" s="114">
        <v>1871</v>
      </c>
      <c r="G30" s="114">
        <v>9391</v>
      </c>
      <c r="H30" s="114">
        <v>7335</v>
      </c>
      <c r="I30" s="114">
        <v>1331</v>
      </c>
      <c r="J30" s="114">
        <v>6004</v>
      </c>
    </row>
    <row r="31" spans="1:10" s="118" customFormat="1" ht="15.75">
      <c r="A31" s="121" t="s">
        <v>30</v>
      </c>
      <c r="B31" s="122">
        <v>1484460</v>
      </c>
      <c r="C31" s="122">
        <v>684026</v>
      </c>
      <c r="D31" s="122">
        <v>800434</v>
      </c>
      <c r="E31" s="122">
        <v>984145</v>
      </c>
      <c r="F31" s="122">
        <v>437805</v>
      </c>
      <c r="G31" s="122">
        <v>546340</v>
      </c>
      <c r="H31" s="122">
        <v>500315</v>
      </c>
      <c r="I31" s="122">
        <v>246221</v>
      </c>
      <c r="J31" s="122">
        <v>254094</v>
      </c>
    </row>
    <row r="32" spans="1:10" ht="15.75">
      <c r="A32" s="123" t="s">
        <v>31</v>
      </c>
      <c r="B32" s="124">
        <v>285771</v>
      </c>
      <c r="C32" s="124">
        <v>146312</v>
      </c>
      <c r="D32" s="124">
        <v>139459</v>
      </c>
      <c r="E32" s="124">
        <v>183370</v>
      </c>
      <c r="F32" s="124">
        <v>93620</v>
      </c>
      <c r="G32" s="124">
        <v>89750</v>
      </c>
      <c r="H32" s="124">
        <v>102401</v>
      </c>
      <c r="I32" s="124">
        <v>52692</v>
      </c>
      <c r="J32" s="124">
        <v>49709</v>
      </c>
    </row>
    <row r="33" spans="1:10" s="118" customFormat="1" ht="15.75">
      <c r="A33" s="125" t="s">
        <v>32</v>
      </c>
      <c r="B33" s="126">
        <v>302206</v>
      </c>
      <c r="C33" s="126">
        <v>154836</v>
      </c>
      <c r="D33" s="126">
        <v>147370</v>
      </c>
      <c r="E33" s="126">
        <v>194113</v>
      </c>
      <c r="F33" s="126">
        <v>99155</v>
      </c>
      <c r="G33" s="126">
        <v>94958</v>
      </c>
      <c r="H33" s="126">
        <v>108093</v>
      </c>
      <c r="I33" s="126">
        <v>55681</v>
      </c>
      <c r="J33" s="126">
        <v>52412</v>
      </c>
    </row>
    <row r="34" spans="1:10" ht="15.75">
      <c r="A34" s="120" t="s">
        <v>33</v>
      </c>
      <c r="B34" s="114">
        <v>335438</v>
      </c>
      <c r="C34" s="114">
        <v>171758</v>
      </c>
      <c r="D34" s="114">
        <v>163680</v>
      </c>
      <c r="E34" s="114">
        <v>217713</v>
      </c>
      <c r="F34" s="114">
        <v>111170</v>
      </c>
      <c r="G34" s="114">
        <v>106543</v>
      </c>
      <c r="H34" s="114">
        <v>117725</v>
      </c>
      <c r="I34" s="114">
        <v>60588</v>
      </c>
      <c r="J34" s="114">
        <v>57137</v>
      </c>
    </row>
    <row r="35" spans="1:10" s="118" customFormat="1" ht="15.75">
      <c r="A35" s="127" t="s">
        <v>89</v>
      </c>
      <c r="B35" s="117" t="s">
        <v>43</v>
      </c>
      <c r="C35" s="117" t="s">
        <v>43</v>
      </c>
      <c r="D35" s="117">
        <v>398055</v>
      </c>
      <c r="E35" s="117" t="s">
        <v>43</v>
      </c>
      <c r="F35" s="117" t="s">
        <v>43</v>
      </c>
      <c r="G35" s="117">
        <v>285629</v>
      </c>
      <c r="H35" s="117" t="s">
        <v>43</v>
      </c>
      <c r="I35" s="117" t="s">
        <v>43</v>
      </c>
      <c r="J35" s="117">
        <v>112426</v>
      </c>
    </row>
    <row r="36" spans="1:10" s="118" customFormat="1" ht="15.75">
      <c r="A36" s="128" t="s">
        <v>90</v>
      </c>
      <c r="B36" s="122" t="s">
        <v>43</v>
      </c>
      <c r="C36" s="122">
        <v>428026</v>
      </c>
      <c r="D36" s="122" t="s">
        <v>43</v>
      </c>
      <c r="E36" s="122" t="s">
        <v>43</v>
      </c>
      <c r="F36" s="122">
        <v>277957</v>
      </c>
      <c r="G36" s="122" t="s">
        <v>43</v>
      </c>
      <c r="H36" s="122" t="s">
        <v>43</v>
      </c>
      <c r="I36" s="122">
        <v>150069</v>
      </c>
      <c r="J36" s="122" t="s">
        <v>43</v>
      </c>
    </row>
    <row r="37" spans="1:10" s="118" customFormat="1" ht="19.5" customHeight="1">
      <c r="A37" s="125" t="s">
        <v>82</v>
      </c>
      <c r="B37" s="126">
        <v>826081</v>
      </c>
      <c r="C37" s="126" t="s">
        <v>43</v>
      </c>
      <c r="D37" s="126" t="s">
        <v>43</v>
      </c>
      <c r="E37" s="126">
        <v>563586</v>
      </c>
      <c r="F37" s="126" t="s">
        <v>43</v>
      </c>
      <c r="G37" s="126" t="s">
        <v>43</v>
      </c>
      <c r="H37" s="126">
        <v>262495</v>
      </c>
      <c r="I37" s="126" t="s">
        <v>43</v>
      </c>
      <c r="J37" s="126" t="s">
        <v>43</v>
      </c>
    </row>
    <row r="38" spans="1:10" s="118" customFormat="1" ht="19.5" customHeight="1">
      <c r="A38" s="129" t="s">
        <v>91</v>
      </c>
      <c r="B38" s="130" t="s">
        <v>43</v>
      </c>
      <c r="C38" s="130" t="s">
        <v>43</v>
      </c>
      <c r="D38" s="130">
        <v>255009</v>
      </c>
      <c r="E38" s="130" t="s">
        <v>43</v>
      </c>
      <c r="F38" s="130" t="s">
        <v>43</v>
      </c>
      <c r="G38" s="130">
        <v>165753</v>
      </c>
      <c r="H38" s="130" t="s">
        <v>43</v>
      </c>
      <c r="I38" s="130" t="s">
        <v>43</v>
      </c>
      <c r="J38" s="130">
        <v>89256</v>
      </c>
    </row>
    <row r="39" spans="1:10" s="118" customFormat="1" ht="19.5" customHeight="1">
      <c r="A39" s="129" t="s">
        <v>92</v>
      </c>
      <c r="B39" s="130" t="s">
        <v>43</v>
      </c>
      <c r="C39" s="130">
        <v>101164</v>
      </c>
      <c r="D39" s="130" t="s">
        <v>43</v>
      </c>
      <c r="E39" s="130" t="s">
        <v>43</v>
      </c>
      <c r="F39" s="130">
        <v>60693</v>
      </c>
      <c r="G39" s="130" t="s">
        <v>43</v>
      </c>
      <c r="H39" s="130" t="s">
        <v>43</v>
      </c>
      <c r="I39" s="130">
        <v>40471</v>
      </c>
      <c r="J39" s="130" t="s">
        <v>43</v>
      </c>
    </row>
    <row r="40" spans="1:10" s="118" customFormat="1" ht="29.25" customHeight="1">
      <c r="A40" s="129" t="s">
        <v>83</v>
      </c>
      <c r="B40" s="130">
        <v>356173</v>
      </c>
      <c r="C40" s="130" t="s">
        <v>43</v>
      </c>
      <c r="D40" s="130" t="s">
        <v>43</v>
      </c>
      <c r="E40" s="130">
        <v>226446</v>
      </c>
      <c r="F40" s="130" t="s">
        <v>43</v>
      </c>
      <c r="G40" s="130" t="s">
        <v>43</v>
      </c>
      <c r="H40" s="130">
        <v>129727</v>
      </c>
      <c r="I40" s="130" t="s">
        <v>43</v>
      </c>
      <c r="J40" s="130" t="s">
        <v>43</v>
      </c>
    </row>
    <row r="41" spans="1:10" ht="15.75">
      <c r="A41" s="115" t="s">
        <v>46</v>
      </c>
      <c r="B41" s="114">
        <v>1299088</v>
      </c>
      <c r="C41" s="114">
        <v>589111</v>
      </c>
      <c r="D41" s="114">
        <v>709977</v>
      </c>
      <c r="E41" s="114">
        <v>864722</v>
      </c>
      <c r="F41" s="114">
        <v>376851</v>
      </c>
      <c r="G41" s="114">
        <v>487871</v>
      </c>
      <c r="H41" s="114">
        <v>434366</v>
      </c>
      <c r="I41" s="114">
        <v>212260</v>
      </c>
      <c r="J41" s="114">
        <v>222106</v>
      </c>
    </row>
    <row r="42" spans="1:10" ht="15.75">
      <c r="A42" s="115" t="s">
        <v>39</v>
      </c>
      <c r="B42" s="114">
        <v>673551</v>
      </c>
      <c r="C42" s="114">
        <v>334357</v>
      </c>
      <c r="D42" s="114">
        <v>339194</v>
      </c>
      <c r="E42" s="114">
        <v>473155</v>
      </c>
      <c r="F42" s="114">
        <v>224724</v>
      </c>
      <c r="G42" s="114">
        <v>248431</v>
      </c>
      <c r="H42" s="114">
        <v>200396</v>
      </c>
      <c r="I42" s="114">
        <v>109633</v>
      </c>
      <c r="J42" s="114">
        <v>90763</v>
      </c>
    </row>
    <row r="43" spans="1:10" ht="15.75">
      <c r="A43" s="115" t="s">
        <v>40</v>
      </c>
      <c r="B43" s="114">
        <v>212317</v>
      </c>
      <c r="C43" s="114">
        <v>106902</v>
      </c>
      <c r="D43" s="114">
        <v>105415</v>
      </c>
      <c r="E43" s="114">
        <v>147349</v>
      </c>
      <c r="F43" s="114">
        <v>71462</v>
      </c>
      <c r="G43" s="114">
        <v>75887</v>
      </c>
      <c r="H43" s="114">
        <v>64968</v>
      </c>
      <c r="I43" s="114">
        <v>35440</v>
      </c>
      <c r="J43" s="114">
        <v>29528</v>
      </c>
    </row>
  </sheetData>
  <sheetProtection/>
  <mergeCells count="9">
    <mergeCell ref="A1:J1"/>
    <mergeCell ref="A2:J2"/>
    <mergeCell ref="A3:A5"/>
    <mergeCell ref="C4:C5"/>
    <mergeCell ref="D4:D5"/>
    <mergeCell ref="F4:F5"/>
    <mergeCell ref="G4:G5"/>
    <mergeCell ref="I4:I5"/>
    <mergeCell ref="J4:J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75" zoomScalePageLayoutView="0" workbookViewId="0" topLeftCell="A1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2.75" customHeight="1">
      <c r="A1" s="133" t="s">
        <v>66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2" t="s">
        <v>48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2"/>
      <c r="B4" s="21" t="s">
        <v>50</v>
      </c>
      <c r="C4" s="21" t="s">
        <v>3</v>
      </c>
      <c r="D4" s="21" t="s">
        <v>4</v>
      </c>
      <c r="E4" s="21" t="s">
        <v>50</v>
      </c>
      <c r="F4" s="21" t="s">
        <v>3</v>
      </c>
      <c r="G4" s="21" t="s">
        <v>4</v>
      </c>
      <c r="H4" s="21" t="s">
        <v>50</v>
      </c>
      <c r="I4" s="21" t="s">
        <v>3</v>
      </c>
      <c r="J4" s="21" t="s">
        <v>4</v>
      </c>
    </row>
    <row r="5" spans="1:11" ht="12.75" customHeight="1">
      <c r="A5" s="77" t="s">
        <v>5</v>
      </c>
      <c r="B5" s="44">
        <v>20095</v>
      </c>
      <c r="C5" s="44">
        <v>10248</v>
      </c>
      <c r="D5" s="44">
        <v>9847</v>
      </c>
      <c r="E5" s="44">
        <v>12781</v>
      </c>
      <c r="F5" s="44">
        <v>6515</v>
      </c>
      <c r="G5" s="44">
        <v>6266</v>
      </c>
      <c r="H5" s="44">
        <v>7314</v>
      </c>
      <c r="I5" s="44">
        <v>3733</v>
      </c>
      <c r="J5" s="44">
        <v>3581</v>
      </c>
      <c r="K5" s="2"/>
    </row>
    <row r="6" spans="1:11" ht="12.75" customHeight="1">
      <c r="A6" s="78" t="s">
        <v>6</v>
      </c>
      <c r="B6" s="7">
        <v>21982</v>
      </c>
      <c r="C6" s="7">
        <v>11154</v>
      </c>
      <c r="D6" s="7">
        <v>10828</v>
      </c>
      <c r="E6" s="7">
        <v>14139</v>
      </c>
      <c r="F6" s="7">
        <v>7195</v>
      </c>
      <c r="G6" s="7">
        <v>6944</v>
      </c>
      <c r="H6" s="8">
        <v>7843</v>
      </c>
      <c r="I6" s="8">
        <v>3959</v>
      </c>
      <c r="J6" s="8">
        <v>3884</v>
      </c>
      <c r="K6" s="2"/>
    </row>
    <row r="7" spans="1:11" ht="12.75" customHeight="1">
      <c r="A7" s="78" t="s">
        <v>7</v>
      </c>
      <c r="B7" s="7">
        <v>66088</v>
      </c>
      <c r="C7" s="7">
        <v>33631</v>
      </c>
      <c r="D7" s="7">
        <v>32457</v>
      </c>
      <c r="E7" s="7">
        <v>42759</v>
      </c>
      <c r="F7" s="7">
        <v>21758</v>
      </c>
      <c r="G7" s="7">
        <v>21001</v>
      </c>
      <c r="H7" s="8">
        <v>23329</v>
      </c>
      <c r="I7" s="8">
        <v>11873</v>
      </c>
      <c r="J7" s="8">
        <v>11456</v>
      </c>
      <c r="K7" s="2"/>
    </row>
    <row r="8" spans="1:11" ht="12.75" customHeight="1">
      <c r="A8" s="78" t="s">
        <v>8</v>
      </c>
      <c r="B8" s="7">
        <v>84778</v>
      </c>
      <c r="C8" s="7">
        <v>43308</v>
      </c>
      <c r="D8" s="7">
        <v>41470</v>
      </c>
      <c r="E8" s="7">
        <v>55750</v>
      </c>
      <c r="F8" s="7">
        <v>28475</v>
      </c>
      <c r="G8" s="7">
        <v>27275</v>
      </c>
      <c r="H8" s="8">
        <v>29028</v>
      </c>
      <c r="I8" s="8">
        <v>14833</v>
      </c>
      <c r="J8" s="8">
        <v>14195</v>
      </c>
      <c r="K8" s="2"/>
    </row>
    <row r="9" spans="1:11" ht="12.75" customHeight="1">
      <c r="A9" s="78" t="s">
        <v>9</v>
      </c>
      <c r="B9" s="7">
        <v>30214</v>
      </c>
      <c r="C9" s="7">
        <v>15460</v>
      </c>
      <c r="D9" s="7">
        <v>14754</v>
      </c>
      <c r="E9" s="7">
        <v>19915</v>
      </c>
      <c r="F9" s="7">
        <v>10134</v>
      </c>
      <c r="G9" s="7">
        <v>9781</v>
      </c>
      <c r="H9" s="8">
        <v>10299</v>
      </c>
      <c r="I9" s="8">
        <v>5326</v>
      </c>
      <c r="J9" s="8">
        <v>4973</v>
      </c>
      <c r="K9" s="2"/>
    </row>
    <row r="10" spans="1:11" ht="12.75" customHeight="1">
      <c r="A10" s="78" t="s">
        <v>10</v>
      </c>
      <c r="B10" s="7">
        <v>160985</v>
      </c>
      <c r="C10" s="7">
        <v>82151</v>
      </c>
      <c r="D10" s="7">
        <v>78834</v>
      </c>
      <c r="E10" s="7">
        <v>105643</v>
      </c>
      <c r="F10" s="7">
        <v>53852</v>
      </c>
      <c r="G10" s="7">
        <v>51791</v>
      </c>
      <c r="H10" s="8">
        <v>55342</v>
      </c>
      <c r="I10" s="8">
        <v>28299</v>
      </c>
      <c r="J10" s="8">
        <v>27043</v>
      </c>
      <c r="K10" s="2"/>
    </row>
    <row r="11" spans="1:11" ht="12.75" customHeight="1">
      <c r="A11" s="78" t="s">
        <v>11</v>
      </c>
      <c r="B11" s="7">
        <v>27972</v>
      </c>
      <c r="C11" s="7">
        <v>14221</v>
      </c>
      <c r="D11" s="7">
        <v>13751</v>
      </c>
      <c r="E11" s="7">
        <v>18730</v>
      </c>
      <c r="F11" s="7">
        <v>9433</v>
      </c>
      <c r="G11" s="7">
        <v>9297</v>
      </c>
      <c r="H11" s="8">
        <v>9242</v>
      </c>
      <c r="I11" s="8">
        <v>4788</v>
      </c>
      <c r="J11" s="8">
        <v>4454</v>
      </c>
      <c r="K11" s="2"/>
    </row>
    <row r="12" spans="1:11" ht="12.75" customHeight="1">
      <c r="A12" s="78" t="s">
        <v>12</v>
      </c>
      <c r="B12" s="7">
        <v>166230</v>
      </c>
      <c r="C12" s="7">
        <v>83900</v>
      </c>
      <c r="D12" s="7">
        <v>82330</v>
      </c>
      <c r="E12" s="7">
        <v>111137</v>
      </c>
      <c r="F12" s="7">
        <v>56108</v>
      </c>
      <c r="G12" s="7">
        <v>55029</v>
      </c>
      <c r="H12" s="8">
        <v>55093</v>
      </c>
      <c r="I12" s="8">
        <v>27792</v>
      </c>
      <c r="J12" s="8">
        <v>27301</v>
      </c>
      <c r="K12" s="2"/>
    </row>
    <row r="13" spans="1:11" ht="12.75" customHeight="1">
      <c r="A13" s="78" t="s">
        <v>13</v>
      </c>
      <c r="B13" s="7">
        <v>51644</v>
      </c>
      <c r="C13" s="7">
        <v>26197</v>
      </c>
      <c r="D13" s="7">
        <v>25447</v>
      </c>
      <c r="E13" s="7">
        <v>35337</v>
      </c>
      <c r="F13" s="7">
        <v>17851</v>
      </c>
      <c r="G13" s="7">
        <v>17486</v>
      </c>
      <c r="H13" s="8">
        <v>16307</v>
      </c>
      <c r="I13" s="8">
        <v>8346</v>
      </c>
      <c r="J13" s="8">
        <v>7961</v>
      </c>
      <c r="K13" s="2"/>
    </row>
    <row r="14" spans="1:11" ht="12.75" customHeight="1">
      <c r="A14" s="78" t="s">
        <v>14</v>
      </c>
      <c r="B14" s="7">
        <v>52333</v>
      </c>
      <c r="C14" s="7">
        <v>26272</v>
      </c>
      <c r="D14" s="7">
        <v>26061</v>
      </c>
      <c r="E14" s="7">
        <v>37632</v>
      </c>
      <c r="F14" s="7">
        <v>18517</v>
      </c>
      <c r="G14" s="7">
        <v>19115</v>
      </c>
      <c r="H14" s="8">
        <v>14701</v>
      </c>
      <c r="I14" s="8">
        <v>7755</v>
      </c>
      <c r="J14" s="8">
        <v>6946</v>
      </c>
      <c r="K14" s="2"/>
    </row>
    <row r="15" spans="1:11" ht="12.75" customHeight="1">
      <c r="A15" s="78" t="s">
        <v>15</v>
      </c>
      <c r="B15" s="7">
        <v>47509</v>
      </c>
      <c r="C15" s="7">
        <v>23209</v>
      </c>
      <c r="D15" s="7">
        <v>24300</v>
      </c>
      <c r="E15" s="7">
        <v>35416</v>
      </c>
      <c r="F15" s="7">
        <v>16651</v>
      </c>
      <c r="G15" s="7">
        <v>18765</v>
      </c>
      <c r="H15" s="8">
        <v>12093</v>
      </c>
      <c r="I15" s="8">
        <v>6558</v>
      </c>
      <c r="J15" s="8">
        <v>5535</v>
      </c>
      <c r="K15" s="2"/>
    </row>
    <row r="16" spans="1:11" ht="12.75" customHeight="1">
      <c r="A16" s="78" t="s">
        <v>16</v>
      </c>
      <c r="B16" s="7">
        <v>103606</v>
      </c>
      <c r="C16" s="7">
        <v>51441</v>
      </c>
      <c r="D16" s="7">
        <v>52165</v>
      </c>
      <c r="E16" s="7">
        <v>77266</v>
      </c>
      <c r="F16" s="7">
        <v>37712</v>
      </c>
      <c r="G16" s="7">
        <v>39554</v>
      </c>
      <c r="H16" s="8">
        <v>26340</v>
      </c>
      <c r="I16" s="8">
        <v>13729</v>
      </c>
      <c r="J16" s="8">
        <v>12611</v>
      </c>
      <c r="K16" s="2"/>
    </row>
    <row r="17" spans="1:11" ht="12.75" customHeight="1">
      <c r="A17" s="78" t="s">
        <v>17</v>
      </c>
      <c r="B17" s="7">
        <v>112928</v>
      </c>
      <c r="C17" s="7">
        <v>56353</v>
      </c>
      <c r="D17" s="7">
        <v>56575</v>
      </c>
      <c r="E17" s="7">
        <v>78008</v>
      </c>
      <c r="F17" s="7">
        <v>37854</v>
      </c>
      <c r="G17" s="7">
        <v>40154</v>
      </c>
      <c r="H17" s="8">
        <v>34920</v>
      </c>
      <c r="I17" s="8">
        <v>18499</v>
      </c>
      <c r="J17" s="8">
        <v>16421</v>
      </c>
      <c r="K17" s="2"/>
    </row>
    <row r="18" spans="1:11" ht="12.75" customHeight="1">
      <c r="A18" s="78" t="s">
        <v>18</v>
      </c>
      <c r="B18" s="7">
        <v>149305</v>
      </c>
      <c r="C18" s="7">
        <v>74263</v>
      </c>
      <c r="D18" s="7">
        <v>75042</v>
      </c>
      <c r="E18" s="7">
        <v>103967</v>
      </c>
      <c r="F18" s="7">
        <v>49883</v>
      </c>
      <c r="G18" s="7">
        <v>54084</v>
      </c>
      <c r="H18" s="8">
        <v>45338</v>
      </c>
      <c r="I18" s="8">
        <v>24380</v>
      </c>
      <c r="J18" s="8">
        <v>20958</v>
      </c>
      <c r="K18" s="2"/>
    </row>
    <row r="19" spans="1:11" ht="12.75" customHeight="1">
      <c r="A19" s="78" t="s">
        <v>19</v>
      </c>
      <c r="B19" s="7">
        <v>143283</v>
      </c>
      <c r="C19" s="7">
        <v>70945</v>
      </c>
      <c r="D19" s="7">
        <v>72338</v>
      </c>
      <c r="E19" s="7">
        <v>104324</v>
      </c>
      <c r="F19" s="7">
        <v>49966</v>
      </c>
      <c r="G19" s="7">
        <v>54358</v>
      </c>
      <c r="H19" s="8">
        <v>38959</v>
      </c>
      <c r="I19" s="8">
        <v>20979</v>
      </c>
      <c r="J19" s="8">
        <v>17980</v>
      </c>
      <c r="K19" s="2"/>
    </row>
    <row r="20" spans="1:11" ht="12.75" customHeight="1">
      <c r="A20" s="78" t="s">
        <v>20</v>
      </c>
      <c r="B20" s="7">
        <v>121383</v>
      </c>
      <c r="C20" s="7">
        <v>59778</v>
      </c>
      <c r="D20" s="7">
        <v>61605</v>
      </c>
      <c r="E20" s="7">
        <v>92574</v>
      </c>
      <c r="F20" s="7">
        <v>44392</v>
      </c>
      <c r="G20" s="7">
        <v>48182</v>
      </c>
      <c r="H20" s="8">
        <v>28809</v>
      </c>
      <c r="I20" s="8">
        <v>15386</v>
      </c>
      <c r="J20" s="8">
        <v>13423</v>
      </c>
      <c r="K20" s="2"/>
    </row>
    <row r="21" spans="1:11" ht="12.75" customHeight="1">
      <c r="A21" s="78" t="s">
        <v>21</v>
      </c>
      <c r="B21" s="7">
        <v>61836</v>
      </c>
      <c r="C21" s="7">
        <v>30055</v>
      </c>
      <c r="D21" s="7">
        <v>31781</v>
      </c>
      <c r="E21" s="7">
        <v>48775</v>
      </c>
      <c r="F21" s="7">
        <v>23279</v>
      </c>
      <c r="G21" s="7">
        <v>25496</v>
      </c>
      <c r="H21" s="8">
        <v>13061</v>
      </c>
      <c r="I21" s="8">
        <v>6776</v>
      </c>
      <c r="J21" s="8">
        <v>6285</v>
      </c>
      <c r="K21" s="2"/>
    </row>
    <row r="22" spans="1:11" ht="12.75" customHeight="1">
      <c r="A22" s="78" t="s">
        <v>22</v>
      </c>
      <c r="B22" s="7">
        <v>87642</v>
      </c>
      <c r="C22" s="7">
        <v>40033</v>
      </c>
      <c r="D22" s="7">
        <v>47609</v>
      </c>
      <c r="E22" s="7">
        <v>64023</v>
      </c>
      <c r="F22" s="7">
        <v>29145</v>
      </c>
      <c r="G22" s="7">
        <v>34878</v>
      </c>
      <c r="H22" s="8">
        <v>23619</v>
      </c>
      <c r="I22" s="8">
        <v>10888</v>
      </c>
      <c r="J22" s="8">
        <v>12731</v>
      </c>
      <c r="K22" s="2"/>
    </row>
    <row r="23" spans="1:11" ht="12.75" customHeight="1">
      <c r="A23" s="78" t="s">
        <v>23</v>
      </c>
      <c r="B23" s="7">
        <v>83461</v>
      </c>
      <c r="C23" s="7">
        <v>35991</v>
      </c>
      <c r="D23" s="7">
        <v>47470</v>
      </c>
      <c r="E23" s="7">
        <v>56781</v>
      </c>
      <c r="F23" s="7">
        <v>24472</v>
      </c>
      <c r="G23" s="7">
        <v>32309</v>
      </c>
      <c r="H23" s="8">
        <v>26680</v>
      </c>
      <c r="I23" s="8">
        <v>11519</v>
      </c>
      <c r="J23" s="8">
        <v>15161</v>
      </c>
      <c r="K23" s="2"/>
    </row>
    <row r="24" spans="1:11" ht="12.75" customHeight="1">
      <c r="A24" s="78" t="s">
        <v>24</v>
      </c>
      <c r="B24" s="7">
        <v>85528</v>
      </c>
      <c r="C24" s="7">
        <v>33991</v>
      </c>
      <c r="D24" s="7">
        <v>51537</v>
      </c>
      <c r="E24" s="7">
        <v>53927</v>
      </c>
      <c r="F24" s="7">
        <v>21614</v>
      </c>
      <c r="G24" s="7">
        <v>32313</v>
      </c>
      <c r="H24" s="8">
        <v>31601</v>
      </c>
      <c r="I24" s="8">
        <v>12377</v>
      </c>
      <c r="J24" s="8">
        <v>19224</v>
      </c>
      <c r="K24" s="2"/>
    </row>
    <row r="25" spans="1:11" ht="12.75" customHeight="1">
      <c r="A25" s="78" t="s">
        <v>25</v>
      </c>
      <c r="B25" s="7">
        <v>62605</v>
      </c>
      <c r="C25" s="7">
        <v>20079</v>
      </c>
      <c r="D25" s="7">
        <v>42526</v>
      </c>
      <c r="E25" s="7">
        <v>41282</v>
      </c>
      <c r="F25" s="7">
        <v>13936</v>
      </c>
      <c r="G25" s="7">
        <v>27346</v>
      </c>
      <c r="H25" s="8">
        <v>21323</v>
      </c>
      <c r="I25" s="8">
        <v>6143</v>
      </c>
      <c r="J25" s="8">
        <v>15180</v>
      </c>
      <c r="K25" s="2"/>
    </row>
    <row r="26" spans="1:11" ht="12.75" customHeight="1">
      <c r="A26" s="78" t="s">
        <v>26</v>
      </c>
      <c r="B26" s="7">
        <v>32455</v>
      </c>
      <c r="C26" s="7">
        <v>7676</v>
      </c>
      <c r="D26" s="7">
        <v>24779</v>
      </c>
      <c r="E26" s="7">
        <v>21267</v>
      </c>
      <c r="F26" s="7">
        <v>5108</v>
      </c>
      <c r="G26" s="7">
        <v>16159</v>
      </c>
      <c r="H26" s="8">
        <v>11188</v>
      </c>
      <c r="I26" s="8">
        <v>2568</v>
      </c>
      <c r="J26" s="8">
        <v>8620</v>
      </c>
      <c r="K26" s="2"/>
    </row>
    <row r="27" spans="1:11" ht="12.75" customHeight="1">
      <c r="A27" s="78" t="s">
        <v>27</v>
      </c>
      <c r="B27" s="7">
        <v>25709</v>
      </c>
      <c r="C27" s="7">
        <v>5232</v>
      </c>
      <c r="D27" s="7">
        <v>20477</v>
      </c>
      <c r="E27" s="7">
        <v>17173</v>
      </c>
      <c r="F27" s="7">
        <v>3715</v>
      </c>
      <c r="G27" s="7">
        <v>13458</v>
      </c>
      <c r="H27" s="8">
        <v>8536</v>
      </c>
      <c r="I27" s="8">
        <v>1517</v>
      </c>
      <c r="J27" s="8">
        <v>7019</v>
      </c>
      <c r="K27" s="2"/>
    </row>
    <row r="28" spans="1:11" ht="12.75" customHeight="1">
      <c r="A28" s="78" t="s">
        <v>28</v>
      </c>
      <c r="B28" s="7">
        <v>19007</v>
      </c>
      <c r="C28" s="7">
        <v>3166</v>
      </c>
      <c r="D28" s="7">
        <v>15841</v>
      </c>
      <c r="E28" s="7">
        <v>12428</v>
      </c>
      <c r="F28" s="7">
        <v>2231</v>
      </c>
      <c r="G28" s="7">
        <v>10197</v>
      </c>
      <c r="H28" s="8">
        <v>6579</v>
      </c>
      <c r="I28" s="8">
        <v>935</v>
      </c>
      <c r="J28" s="8">
        <v>5644</v>
      </c>
      <c r="K28" s="2"/>
    </row>
    <row r="29" spans="1:11" ht="12.75" customHeight="1">
      <c r="A29" s="78" t="s">
        <v>29</v>
      </c>
      <c r="B29" s="7">
        <v>9325</v>
      </c>
      <c r="C29" s="7">
        <v>1094</v>
      </c>
      <c r="D29" s="7">
        <v>8231</v>
      </c>
      <c r="E29" s="7">
        <v>6152</v>
      </c>
      <c r="F29" s="7">
        <v>781</v>
      </c>
      <c r="G29" s="7">
        <v>5371</v>
      </c>
      <c r="H29" s="8">
        <v>3173</v>
      </c>
      <c r="I29" s="8">
        <v>313</v>
      </c>
      <c r="J29" s="8">
        <v>2860</v>
      </c>
      <c r="K29" s="2"/>
    </row>
    <row r="30" spans="1:10" s="3" customFormat="1" ht="12.75" customHeight="1">
      <c r="A30" s="70" t="s">
        <v>30</v>
      </c>
      <c r="B30" s="10">
        <v>1624841</v>
      </c>
      <c r="C30" s="10">
        <v>756295</v>
      </c>
      <c r="D30" s="10">
        <v>868546</v>
      </c>
      <c r="E30" s="10">
        <v>1134623</v>
      </c>
      <c r="F30" s="10">
        <v>523015</v>
      </c>
      <c r="G30" s="10">
        <v>611608</v>
      </c>
      <c r="H30" s="11">
        <v>490218</v>
      </c>
      <c r="I30" s="11">
        <v>233280</v>
      </c>
      <c r="J30" s="11">
        <v>256938</v>
      </c>
    </row>
    <row r="31" spans="1:11" ht="12.75" customHeight="1">
      <c r="A31" s="73" t="s">
        <v>31</v>
      </c>
      <c r="B31" s="7">
        <v>401088</v>
      </c>
      <c r="C31" s="7">
        <v>203576</v>
      </c>
      <c r="D31" s="7">
        <v>197512</v>
      </c>
      <c r="E31" s="7">
        <v>265891</v>
      </c>
      <c r="F31" s="7">
        <v>134815</v>
      </c>
      <c r="G31" s="7">
        <v>131076</v>
      </c>
      <c r="H31" s="8">
        <v>135197</v>
      </c>
      <c r="I31" s="8">
        <v>68761</v>
      </c>
      <c r="J31" s="8">
        <v>66436</v>
      </c>
      <c r="K31" s="2"/>
    </row>
    <row r="32" spans="1:10" s="3" customFormat="1" ht="12.75" customHeight="1">
      <c r="A32" s="87" t="s">
        <v>32</v>
      </c>
      <c r="B32" s="10">
        <v>426926</v>
      </c>
      <c r="C32" s="10">
        <v>216717</v>
      </c>
      <c r="D32" s="10">
        <v>210209</v>
      </c>
      <c r="E32" s="10">
        <v>283628</v>
      </c>
      <c r="F32" s="10">
        <v>143759</v>
      </c>
      <c r="G32" s="10">
        <v>139869</v>
      </c>
      <c r="H32" s="11">
        <v>143298</v>
      </c>
      <c r="I32" s="11">
        <v>72958</v>
      </c>
      <c r="J32" s="11">
        <v>70340</v>
      </c>
    </row>
    <row r="33" spans="1:11" ht="12.75" customHeight="1">
      <c r="A33" s="73" t="s">
        <v>33</v>
      </c>
      <c r="B33" s="7">
        <v>479259</v>
      </c>
      <c r="C33" s="7">
        <v>242989</v>
      </c>
      <c r="D33" s="7">
        <v>236270</v>
      </c>
      <c r="E33" s="7">
        <v>321260</v>
      </c>
      <c r="F33" s="7">
        <v>162276</v>
      </c>
      <c r="G33" s="7">
        <v>158984</v>
      </c>
      <c r="H33" s="8">
        <v>157999</v>
      </c>
      <c r="I33" s="8">
        <v>80713</v>
      </c>
      <c r="J33" s="8">
        <v>77286</v>
      </c>
      <c r="K33" s="2"/>
    </row>
    <row r="34" spans="1:11" ht="12.75" customHeight="1">
      <c r="A34" s="78" t="s">
        <v>34</v>
      </c>
      <c r="B34" s="13"/>
      <c r="C34" s="13"/>
      <c r="D34" s="10">
        <v>447476</v>
      </c>
      <c r="E34" s="13"/>
      <c r="F34" s="13"/>
      <c r="G34" s="10">
        <v>334586</v>
      </c>
      <c r="H34" s="13"/>
      <c r="I34" s="13"/>
      <c r="J34" s="11">
        <v>112890</v>
      </c>
      <c r="K34" s="2"/>
    </row>
    <row r="35" spans="1:11" ht="12.75" customHeight="1">
      <c r="A35" s="78" t="s">
        <v>35</v>
      </c>
      <c r="B35" s="13"/>
      <c r="C35" s="10">
        <v>468340</v>
      </c>
      <c r="D35" s="13"/>
      <c r="E35" s="13"/>
      <c r="F35" s="10">
        <v>331871</v>
      </c>
      <c r="G35" s="13"/>
      <c r="H35" s="13"/>
      <c r="I35" s="11">
        <v>136469</v>
      </c>
      <c r="J35" s="13"/>
      <c r="K35" s="2"/>
    </row>
    <row r="36" spans="1:11" ht="12.75" customHeight="1">
      <c r="A36" s="88" t="s">
        <v>75</v>
      </c>
      <c r="B36" s="10">
        <v>915816</v>
      </c>
      <c r="C36" s="13"/>
      <c r="D36" s="13"/>
      <c r="E36" s="10">
        <v>666457</v>
      </c>
      <c r="F36" s="13"/>
      <c r="G36" s="13"/>
      <c r="H36" s="11">
        <v>249359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210861</v>
      </c>
      <c r="E37" s="13"/>
      <c r="F37" s="13"/>
      <c r="G37" s="10">
        <v>137153</v>
      </c>
      <c r="H37" s="13"/>
      <c r="I37" s="13"/>
      <c r="J37" s="11">
        <v>73708</v>
      </c>
      <c r="K37" s="2"/>
    </row>
    <row r="38" spans="1:11" ht="12.75" customHeight="1">
      <c r="A38" s="78" t="s">
        <v>37</v>
      </c>
      <c r="B38" s="13"/>
      <c r="C38" s="10">
        <v>71238</v>
      </c>
      <c r="D38" s="13"/>
      <c r="E38" s="13"/>
      <c r="F38" s="10">
        <v>47385</v>
      </c>
      <c r="G38" s="13"/>
      <c r="H38" s="13"/>
      <c r="I38" s="11">
        <v>23853</v>
      </c>
      <c r="J38" s="13"/>
      <c r="K38" s="2"/>
    </row>
    <row r="39" spans="1:11" ht="12.75" customHeight="1">
      <c r="A39" s="88" t="s">
        <v>51</v>
      </c>
      <c r="B39" s="10">
        <v>282099</v>
      </c>
      <c r="C39" s="13"/>
      <c r="D39" s="13"/>
      <c r="E39" s="10">
        <v>184538</v>
      </c>
      <c r="F39" s="13"/>
      <c r="G39" s="13"/>
      <c r="H39" s="11">
        <v>97561</v>
      </c>
      <c r="I39" s="13"/>
      <c r="J39" s="13"/>
      <c r="K39" s="2"/>
    </row>
    <row r="40" spans="1:11" ht="12.75" customHeight="1">
      <c r="A40" s="73" t="s">
        <v>38</v>
      </c>
      <c r="B40" s="7">
        <v>1356811</v>
      </c>
      <c r="C40" s="7">
        <v>619845</v>
      </c>
      <c r="D40" s="7">
        <v>736966</v>
      </c>
      <c r="E40" s="7">
        <v>958131</v>
      </c>
      <c r="F40" s="7">
        <v>433314</v>
      </c>
      <c r="G40" s="7">
        <v>524817</v>
      </c>
      <c r="H40" s="8">
        <v>398680</v>
      </c>
      <c r="I40" s="8">
        <v>186531</v>
      </c>
      <c r="J40" s="8">
        <v>212149</v>
      </c>
      <c r="K40" s="2"/>
    </row>
    <row r="41" spans="1:11" ht="12.75" customHeight="1">
      <c r="A41" s="73" t="s">
        <v>39</v>
      </c>
      <c r="B41" s="7">
        <v>818021</v>
      </c>
      <c r="C41" s="7">
        <v>405457</v>
      </c>
      <c r="D41" s="7">
        <v>412564</v>
      </c>
      <c r="E41" s="7">
        <v>595699</v>
      </c>
      <c r="F41" s="7">
        <v>287198</v>
      </c>
      <c r="G41" s="7">
        <v>308501</v>
      </c>
      <c r="H41" s="8">
        <v>222322</v>
      </c>
      <c r="I41" s="8">
        <v>118259</v>
      </c>
      <c r="J41" s="8">
        <v>104063</v>
      </c>
      <c r="K41" s="2"/>
    </row>
    <row r="42" spans="1:11" ht="12.75" customHeight="1">
      <c r="A42" s="73" t="s">
        <v>40</v>
      </c>
      <c r="B42" s="7">
        <v>316376</v>
      </c>
      <c r="C42" s="7">
        <v>157275</v>
      </c>
      <c r="D42" s="7">
        <v>159101</v>
      </c>
      <c r="E42" s="7">
        <v>228322</v>
      </c>
      <c r="F42" s="7">
        <v>110734</v>
      </c>
      <c r="G42" s="7">
        <v>117588</v>
      </c>
      <c r="H42" s="8">
        <v>88054</v>
      </c>
      <c r="I42" s="8">
        <v>46541</v>
      </c>
      <c r="J42" s="8">
        <v>41513</v>
      </c>
      <c r="K42" s="2"/>
    </row>
  </sheetData>
  <sheetProtection/>
  <mergeCells count="6">
    <mergeCell ref="B3:D3"/>
    <mergeCell ref="E3:G3"/>
    <mergeCell ref="H3:J3"/>
    <mergeCell ref="A1:J1"/>
    <mergeCell ref="A2:J2"/>
    <mergeCell ref="A3:A4"/>
  </mergeCells>
  <printOptions/>
  <pageMargins left="0.7874015748031497" right="0.7874015748031497" top="0.5905511811023623" bottom="0.3937007874015748" header="0.31496062992125984" footer="0.118110236220472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75" zoomScalePageLayoutView="0" workbookViewId="0" topLeftCell="A1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2.75" customHeight="1">
      <c r="A1" s="133" t="s">
        <v>67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2" t="s">
        <v>48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2"/>
      <c r="B4" s="21" t="s">
        <v>50</v>
      </c>
      <c r="C4" s="21" t="s">
        <v>3</v>
      </c>
      <c r="D4" s="21" t="s">
        <v>4</v>
      </c>
      <c r="E4" s="21" t="s">
        <v>50</v>
      </c>
      <c r="F4" s="21" t="s">
        <v>3</v>
      </c>
      <c r="G4" s="21" t="s">
        <v>4</v>
      </c>
      <c r="H4" s="21" t="s">
        <v>50</v>
      </c>
      <c r="I4" s="21" t="s">
        <v>3</v>
      </c>
      <c r="J4" s="21" t="s">
        <v>4</v>
      </c>
    </row>
    <row r="5" spans="1:11" ht="12.75" customHeight="1">
      <c r="A5" s="77" t="s">
        <v>5</v>
      </c>
      <c r="B5" s="44">
        <v>16742</v>
      </c>
      <c r="C5" s="44">
        <v>8486</v>
      </c>
      <c r="D5" s="44">
        <v>8256</v>
      </c>
      <c r="E5" s="44">
        <v>10916</v>
      </c>
      <c r="F5" s="44">
        <v>5542</v>
      </c>
      <c r="G5" s="44">
        <v>5374</v>
      </c>
      <c r="H5" s="44">
        <v>5826</v>
      </c>
      <c r="I5" s="44">
        <v>2944</v>
      </c>
      <c r="J5" s="44">
        <v>2882</v>
      </c>
      <c r="K5" s="2"/>
    </row>
    <row r="6" spans="1:11" ht="12.75" customHeight="1">
      <c r="A6" s="78" t="s">
        <v>6</v>
      </c>
      <c r="B6" s="7">
        <v>20019</v>
      </c>
      <c r="C6" s="7">
        <v>10202</v>
      </c>
      <c r="D6" s="7">
        <v>9817</v>
      </c>
      <c r="E6" s="7">
        <v>12699</v>
      </c>
      <c r="F6" s="7">
        <v>6462</v>
      </c>
      <c r="G6" s="7">
        <v>6237</v>
      </c>
      <c r="H6" s="8">
        <v>7320</v>
      </c>
      <c r="I6" s="8">
        <v>3740</v>
      </c>
      <c r="J6" s="8">
        <v>3580</v>
      </c>
      <c r="K6" s="2"/>
    </row>
    <row r="7" spans="1:11" ht="12.75" customHeight="1">
      <c r="A7" s="78" t="s">
        <v>7</v>
      </c>
      <c r="B7" s="7">
        <v>58726</v>
      </c>
      <c r="C7" s="7">
        <v>29857</v>
      </c>
      <c r="D7" s="7">
        <v>28869</v>
      </c>
      <c r="E7" s="7">
        <v>37713</v>
      </c>
      <c r="F7" s="7">
        <v>19187</v>
      </c>
      <c r="G7" s="7">
        <v>18526</v>
      </c>
      <c r="H7" s="8">
        <v>21013</v>
      </c>
      <c r="I7" s="8">
        <v>10670</v>
      </c>
      <c r="J7" s="8">
        <v>10343</v>
      </c>
      <c r="K7" s="2"/>
    </row>
    <row r="8" spans="1:11" ht="12.75" customHeight="1">
      <c r="A8" s="78" t="s">
        <v>8</v>
      </c>
      <c r="B8" s="7">
        <v>78703</v>
      </c>
      <c r="C8" s="7">
        <v>40226</v>
      </c>
      <c r="D8" s="7">
        <v>38477</v>
      </c>
      <c r="E8" s="7">
        <v>51810</v>
      </c>
      <c r="F8" s="7">
        <v>26494</v>
      </c>
      <c r="G8" s="7">
        <v>25316</v>
      </c>
      <c r="H8" s="8">
        <v>26893</v>
      </c>
      <c r="I8" s="8">
        <v>13732</v>
      </c>
      <c r="J8" s="8">
        <v>13161</v>
      </c>
      <c r="K8" s="2"/>
    </row>
    <row r="9" spans="1:11" ht="12.75" customHeight="1">
      <c r="A9" s="78" t="s">
        <v>9</v>
      </c>
      <c r="B9" s="7">
        <v>30161</v>
      </c>
      <c r="C9" s="7">
        <v>15340</v>
      </c>
      <c r="D9" s="7">
        <v>14821</v>
      </c>
      <c r="E9" s="7">
        <v>19752</v>
      </c>
      <c r="F9" s="7">
        <v>9996</v>
      </c>
      <c r="G9" s="7">
        <v>9756</v>
      </c>
      <c r="H9" s="8">
        <v>10409</v>
      </c>
      <c r="I9" s="8">
        <v>5344</v>
      </c>
      <c r="J9" s="8">
        <v>5065</v>
      </c>
      <c r="K9" s="2"/>
    </row>
    <row r="10" spans="1:11" ht="12.75" customHeight="1">
      <c r="A10" s="78" t="s">
        <v>10</v>
      </c>
      <c r="B10" s="7">
        <v>150848</v>
      </c>
      <c r="C10" s="7">
        <v>76937</v>
      </c>
      <c r="D10" s="7">
        <v>73911</v>
      </c>
      <c r="E10" s="7">
        <v>98359</v>
      </c>
      <c r="F10" s="7">
        <v>50135</v>
      </c>
      <c r="G10" s="7">
        <v>48224</v>
      </c>
      <c r="H10" s="8">
        <v>52489</v>
      </c>
      <c r="I10" s="8">
        <v>26802</v>
      </c>
      <c r="J10" s="8">
        <v>25687</v>
      </c>
      <c r="K10" s="2"/>
    </row>
    <row r="11" spans="1:11" ht="12.75" customHeight="1">
      <c r="A11" s="78" t="s">
        <v>11</v>
      </c>
      <c r="B11" s="7">
        <v>30201</v>
      </c>
      <c r="C11" s="7">
        <v>15458</v>
      </c>
      <c r="D11" s="7">
        <v>14743</v>
      </c>
      <c r="E11" s="7">
        <v>19943</v>
      </c>
      <c r="F11" s="7">
        <v>10133</v>
      </c>
      <c r="G11" s="7">
        <v>9810</v>
      </c>
      <c r="H11" s="8">
        <v>10258</v>
      </c>
      <c r="I11" s="8">
        <v>5325</v>
      </c>
      <c r="J11" s="8">
        <v>4933</v>
      </c>
      <c r="K11" s="2"/>
    </row>
    <row r="12" spans="1:11" ht="12.75" customHeight="1">
      <c r="A12" s="78" t="s">
        <v>12</v>
      </c>
      <c r="B12" s="7">
        <v>167776</v>
      </c>
      <c r="C12" s="7">
        <v>84742</v>
      </c>
      <c r="D12" s="7">
        <v>83034</v>
      </c>
      <c r="E12" s="7">
        <v>112301</v>
      </c>
      <c r="F12" s="7">
        <v>56638</v>
      </c>
      <c r="G12" s="7">
        <v>55663</v>
      </c>
      <c r="H12" s="8">
        <v>55475</v>
      </c>
      <c r="I12" s="8">
        <v>28104</v>
      </c>
      <c r="J12" s="8">
        <v>27371</v>
      </c>
      <c r="K12" s="2"/>
    </row>
    <row r="13" spans="1:11" ht="12.75" customHeight="1">
      <c r="A13" s="78" t="s">
        <v>13</v>
      </c>
      <c r="B13" s="7">
        <v>52027</v>
      </c>
      <c r="C13" s="7">
        <v>26266</v>
      </c>
      <c r="D13" s="7">
        <v>25761</v>
      </c>
      <c r="E13" s="7">
        <v>35466</v>
      </c>
      <c r="F13" s="7">
        <v>17870</v>
      </c>
      <c r="G13" s="7">
        <v>17596</v>
      </c>
      <c r="H13" s="8">
        <v>16561</v>
      </c>
      <c r="I13" s="8">
        <v>8396</v>
      </c>
      <c r="J13" s="8">
        <v>8165</v>
      </c>
      <c r="K13" s="2"/>
    </row>
    <row r="14" spans="1:11" ht="12.75" customHeight="1">
      <c r="A14" s="78" t="s">
        <v>14</v>
      </c>
      <c r="B14" s="7">
        <v>52231</v>
      </c>
      <c r="C14" s="7">
        <v>26433</v>
      </c>
      <c r="D14" s="7">
        <v>25798</v>
      </c>
      <c r="E14" s="7">
        <v>37345</v>
      </c>
      <c r="F14" s="7">
        <v>18538</v>
      </c>
      <c r="G14" s="7">
        <v>18807</v>
      </c>
      <c r="H14" s="8">
        <v>14886</v>
      </c>
      <c r="I14" s="8">
        <v>7895</v>
      </c>
      <c r="J14" s="8">
        <v>6991</v>
      </c>
      <c r="K14" s="2"/>
    </row>
    <row r="15" spans="1:11" ht="12.75" customHeight="1">
      <c r="A15" s="78" t="s">
        <v>15</v>
      </c>
      <c r="B15" s="7">
        <v>49493</v>
      </c>
      <c r="C15" s="7">
        <v>24349</v>
      </c>
      <c r="D15" s="7">
        <v>25144</v>
      </c>
      <c r="E15" s="7">
        <v>36698</v>
      </c>
      <c r="F15" s="7">
        <v>17336</v>
      </c>
      <c r="G15" s="7">
        <v>19362</v>
      </c>
      <c r="H15" s="8">
        <v>12795</v>
      </c>
      <c r="I15" s="8">
        <v>7013</v>
      </c>
      <c r="J15" s="8">
        <v>5782</v>
      </c>
      <c r="K15" s="2"/>
    </row>
    <row r="16" spans="1:11" ht="12.75" customHeight="1">
      <c r="A16" s="78" t="s">
        <v>16</v>
      </c>
      <c r="B16" s="7">
        <v>106956</v>
      </c>
      <c r="C16" s="7">
        <v>53163</v>
      </c>
      <c r="D16" s="7">
        <v>53793</v>
      </c>
      <c r="E16" s="7">
        <v>80200</v>
      </c>
      <c r="F16" s="7">
        <v>39090</v>
      </c>
      <c r="G16" s="7">
        <v>41110</v>
      </c>
      <c r="H16" s="8">
        <v>26756</v>
      </c>
      <c r="I16" s="8">
        <v>14073</v>
      </c>
      <c r="J16" s="8">
        <v>12683</v>
      </c>
      <c r="K16" s="2"/>
    </row>
    <row r="17" spans="1:11" ht="12.75" customHeight="1">
      <c r="A17" s="78" t="s">
        <v>17</v>
      </c>
      <c r="B17" s="7">
        <v>105815</v>
      </c>
      <c r="C17" s="7">
        <v>52472</v>
      </c>
      <c r="D17" s="7">
        <v>53343</v>
      </c>
      <c r="E17" s="7">
        <v>73502</v>
      </c>
      <c r="F17" s="7">
        <v>35554</v>
      </c>
      <c r="G17" s="7">
        <v>37948</v>
      </c>
      <c r="H17" s="8">
        <v>32313</v>
      </c>
      <c r="I17" s="8">
        <v>16918</v>
      </c>
      <c r="J17" s="8">
        <v>15395</v>
      </c>
      <c r="K17" s="2"/>
    </row>
    <row r="18" spans="1:11" ht="12.75" customHeight="1">
      <c r="A18" s="78" t="s">
        <v>18</v>
      </c>
      <c r="B18" s="7">
        <v>143959</v>
      </c>
      <c r="C18" s="7">
        <v>71343</v>
      </c>
      <c r="D18" s="7">
        <v>72616</v>
      </c>
      <c r="E18" s="7">
        <v>99633</v>
      </c>
      <c r="F18" s="7">
        <v>47622</v>
      </c>
      <c r="G18" s="7">
        <v>52011</v>
      </c>
      <c r="H18" s="8">
        <v>44326</v>
      </c>
      <c r="I18" s="8">
        <v>23721</v>
      </c>
      <c r="J18" s="8">
        <v>20605</v>
      </c>
      <c r="K18" s="2"/>
    </row>
    <row r="19" spans="1:11" ht="12.75" customHeight="1">
      <c r="A19" s="78" t="s">
        <v>19</v>
      </c>
      <c r="B19" s="7">
        <v>147492</v>
      </c>
      <c r="C19" s="7">
        <v>72993</v>
      </c>
      <c r="D19" s="7">
        <v>74499</v>
      </c>
      <c r="E19" s="7">
        <v>106046</v>
      </c>
      <c r="F19" s="7">
        <v>50665</v>
      </c>
      <c r="G19" s="7">
        <v>55381</v>
      </c>
      <c r="H19" s="8">
        <v>41446</v>
      </c>
      <c r="I19" s="8">
        <v>22328</v>
      </c>
      <c r="J19" s="8">
        <v>19118</v>
      </c>
      <c r="K19" s="2"/>
    </row>
    <row r="20" spans="1:11" ht="12.75" customHeight="1">
      <c r="A20" s="78" t="s">
        <v>20</v>
      </c>
      <c r="B20" s="7">
        <v>127233</v>
      </c>
      <c r="C20" s="7">
        <v>62474</v>
      </c>
      <c r="D20" s="7">
        <v>64759</v>
      </c>
      <c r="E20" s="7">
        <v>96315</v>
      </c>
      <c r="F20" s="7">
        <v>46033</v>
      </c>
      <c r="G20" s="7">
        <v>50282</v>
      </c>
      <c r="H20" s="8">
        <v>30918</v>
      </c>
      <c r="I20" s="8">
        <v>16441</v>
      </c>
      <c r="J20" s="8">
        <v>14477</v>
      </c>
      <c r="K20" s="2"/>
    </row>
    <row r="21" spans="1:11" ht="12.75" customHeight="1">
      <c r="A21" s="78" t="s">
        <v>21</v>
      </c>
      <c r="B21" s="7">
        <v>73168</v>
      </c>
      <c r="C21" s="7">
        <v>35526</v>
      </c>
      <c r="D21" s="7">
        <v>37642</v>
      </c>
      <c r="E21" s="7">
        <v>57520</v>
      </c>
      <c r="F21" s="7">
        <v>27351</v>
      </c>
      <c r="G21" s="7">
        <v>30169</v>
      </c>
      <c r="H21" s="8">
        <v>15648</v>
      </c>
      <c r="I21" s="8">
        <v>8175</v>
      </c>
      <c r="J21" s="8">
        <v>7473</v>
      </c>
      <c r="K21" s="2"/>
    </row>
    <row r="22" spans="1:11" ht="12.75" customHeight="1">
      <c r="A22" s="78" t="s">
        <v>22</v>
      </c>
      <c r="B22" s="7">
        <v>73890</v>
      </c>
      <c r="C22" s="7">
        <v>33857</v>
      </c>
      <c r="D22" s="7">
        <v>40033</v>
      </c>
      <c r="E22" s="7">
        <v>54566</v>
      </c>
      <c r="F22" s="7">
        <v>24884</v>
      </c>
      <c r="G22" s="7">
        <v>29682</v>
      </c>
      <c r="H22" s="8">
        <v>19324</v>
      </c>
      <c r="I22" s="8">
        <v>8973</v>
      </c>
      <c r="J22" s="8">
        <v>10351</v>
      </c>
      <c r="K22" s="2"/>
    </row>
    <row r="23" spans="1:11" ht="12.75" customHeight="1">
      <c r="A23" s="78" t="s">
        <v>23</v>
      </c>
      <c r="B23" s="7">
        <v>86688</v>
      </c>
      <c r="C23" s="7">
        <v>37365</v>
      </c>
      <c r="D23" s="7">
        <v>49323</v>
      </c>
      <c r="E23" s="7">
        <v>60351</v>
      </c>
      <c r="F23" s="7">
        <v>25933</v>
      </c>
      <c r="G23" s="7">
        <v>34418</v>
      </c>
      <c r="H23" s="8">
        <v>26337</v>
      </c>
      <c r="I23" s="8">
        <v>11432</v>
      </c>
      <c r="J23" s="8">
        <v>14905</v>
      </c>
      <c r="K23" s="2"/>
    </row>
    <row r="24" spans="1:11" ht="12.75" customHeight="1">
      <c r="A24" s="78" t="s">
        <v>24</v>
      </c>
      <c r="B24" s="7">
        <v>81464</v>
      </c>
      <c r="C24" s="7">
        <v>32462</v>
      </c>
      <c r="D24" s="7">
        <v>49002</v>
      </c>
      <c r="E24" s="7">
        <v>51226</v>
      </c>
      <c r="F24" s="7">
        <v>20504</v>
      </c>
      <c r="G24" s="7">
        <v>30722</v>
      </c>
      <c r="H24" s="8">
        <v>30238</v>
      </c>
      <c r="I24" s="8">
        <v>11958</v>
      </c>
      <c r="J24" s="8">
        <v>18280</v>
      </c>
      <c r="K24" s="2"/>
    </row>
    <row r="25" spans="1:11" ht="12.75" customHeight="1">
      <c r="A25" s="78" t="s">
        <v>25</v>
      </c>
      <c r="B25" s="7">
        <v>67333</v>
      </c>
      <c r="C25" s="7">
        <v>22584</v>
      </c>
      <c r="D25" s="7">
        <v>44749</v>
      </c>
      <c r="E25" s="7">
        <v>44225</v>
      </c>
      <c r="F25" s="7">
        <v>15564</v>
      </c>
      <c r="G25" s="7">
        <v>28661</v>
      </c>
      <c r="H25" s="8">
        <v>23108</v>
      </c>
      <c r="I25" s="8">
        <v>7020</v>
      </c>
      <c r="J25" s="8">
        <v>16088</v>
      </c>
      <c r="K25" s="2"/>
    </row>
    <row r="26" spans="1:11" ht="12.75" customHeight="1">
      <c r="A26" s="78" t="s">
        <v>26</v>
      </c>
      <c r="B26" s="7">
        <v>33404</v>
      </c>
      <c r="C26" s="7">
        <v>7886</v>
      </c>
      <c r="D26" s="7">
        <v>25518</v>
      </c>
      <c r="E26" s="7">
        <v>21794</v>
      </c>
      <c r="F26" s="7">
        <v>5214</v>
      </c>
      <c r="G26" s="7">
        <v>16580</v>
      </c>
      <c r="H26" s="8">
        <v>11610</v>
      </c>
      <c r="I26" s="8">
        <v>2672</v>
      </c>
      <c r="J26" s="8">
        <v>8938</v>
      </c>
      <c r="K26" s="2"/>
    </row>
    <row r="27" spans="1:11" ht="12.75" customHeight="1">
      <c r="A27" s="78" t="s">
        <v>27</v>
      </c>
      <c r="B27" s="7">
        <v>25033</v>
      </c>
      <c r="C27" s="7">
        <v>5039</v>
      </c>
      <c r="D27" s="7">
        <v>19994</v>
      </c>
      <c r="E27" s="7">
        <v>16877</v>
      </c>
      <c r="F27" s="7">
        <v>3616</v>
      </c>
      <c r="G27" s="7">
        <v>13261</v>
      </c>
      <c r="H27" s="8">
        <v>8156</v>
      </c>
      <c r="I27" s="8">
        <v>1423</v>
      </c>
      <c r="J27" s="8">
        <v>6733</v>
      </c>
      <c r="K27" s="2"/>
    </row>
    <row r="28" spans="1:11" ht="12.75" customHeight="1">
      <c r="A28" s="78" t="s">
        <v>28</v>
      </c>
      <c r="B28" s="7">
        <v>18793</v>
      </c>
      <c r="C28" s="7">
        <v>3194</v>
      </c>
      <c r="D28" s="7">
        <v>15599</v>
      </c>
      <c r="E28" s="7">
        <v>12304</v>
      </c>
      <c r="F28" s="7">
        <v>2248</v>
      </c>
      <c r="G28" s="7">
        <v>10056</v>
      </c>
      <c r="H28" s="8">
        <v>6489</v>
      </c>
      <c r="I28" s="8">
        <v>946</v>
      </c>
      <c r="J28" s="8">
        <v>5543</v>
      </c>
      <c r="K28" s="2"/>
    </row>
    <row r="29" spans="1:11" ht="12.75" customHeight="1">
      <c r="A29" s="78" t="s">
        <v>29</v>
      </c>
      <c r="B29" s="7">
        <v>9588</v>
      </c>
      <c r="C29" s="7">
        <v>1154</v>
      </c>
      <c r="D29" s="7">
        <v>8434</v>
      </c>
      <c r="E29" s="7">
        <v>6346</v>
      </c>
      <c r="F29" s="7">
        <v>821</v>
      </c>
      <c r="G29" s="7">
        <v>5525</v>
      </c>
      <c r="H29" s="8">
        <v>3242</v>
      </c>
      <c r="I29" s="8">
        <v>333</v>
      </c>
      <c r="J29" s="8">
        <v>2909</v>
      </c>
      <c r="K29" s="2"/>
    </row>
    <row r="30" spans="1:10" s="3" customFormat="1" ht="12.75" customHeight="1">
      <c r="A30" s="70" t="s">
        <v>30</v>
      </c>
      <c r="B30" s="10">
        <v>1620134</v>
      </c>
      <c r="C30" s="10">
        <v>754183</v>
      </c>
      <c r="D30" s="10">
        <v>865951</v>
      </c>
      <c r="E30" s="10">
        <v>1131933</v>
      </c>
      <c r="F30" s="10">
        <v>521291</v>
      </c>
      <c r="G30" s="10">
        <v>610642</v>
      </c>
      <c r="H30" s="11">
        <v>488201</v>
      </c>
      <c r="I30" s="11">
        <v>232892</v>
      </c>
      <c r="J30" s="11">
        <v>255309</v>
      </c>
    </row>
    <row r="31" spans="1:11" ht="12.75" customHeight="1">
      <c r="A31" s="73" t="s">
        <v>31</v>
      </c>
      <c r="B31" s="7">
        <v>391844</v>
      </c>
      <c r="C31" s="7">
        <v>198866</v>
      </c>
      <c r="D31" s="7">
        <v>192978</v>
      </c>
      <c r="E31" s="7">
        <v>259180</v>
      </c>
      <c r="F31" s="7">
        <v>131346</v>
      </c>
      <c r="G31" s="7">
        <v>127834</v>
      </c>
      <c r="H31" s="8">
        <v>132664</v>
      </c>
      <c r="I31" s="8">
        <v>67520</v>
      </c>
      <c r="J31" s="8">
        <v>65144</v>
      </c>
      <c r="K31" s="2"/>
    </row>
    <row r="32" spans="1:10" s="3" customFormat="1" ht="12.75" customHeight="1">
      <c r="A32" s="87" t="s">
        <v>32</v>
      </c>
      <c r="B32" s="10">
        <v>417594</v>
      </c>
      <c r="C32" s="10">
        <v>211889</v>
      </c>
      <c r="D32" s="10">
        <v>205705</v>
      </c>
      <c r="E32" s="10">
        <v>276985</v>
      </c>
      <c r="F32" s="10">
        <v>140318</v>
      </c>
      <c r="G32" s="10">
        <v>136667</v>
      </c>
      <c r="H32" s="11">
        <v>140609</v>
      </c>
      <c r="I32" s="11">
        <v>71571</v>
      </c>
      <c r="J32" s="11">
        <v>69038</v>
      </c>
    </row>
    <row r="33" spans="1:11" ht="12.75" customHeight="1">
      <c r="A33" s="73" t="s">
        <v>33</v>
      </c>
      <c r="B33" s="7">
        <v>469825</v>
      </c>
      <c r="C33" s="7">
        <v>238322</v>
      </c>
      <c r="D33" s="7">
        <v>231503</v>
      </c>
      <c r="E33" s="7">
        <v>314330</v>
      </c>
      <c r="F33" s="7">
        <v>158856</v>
      </c>
      <c r="G33" s="7">
        <v>155474</v>
      </c>
      <c r="H33" s="8">
        <v>155495</v>
      </c>
      <c r="I33" s="8">
        <v>79466</v>
      </c>
      <c r="J33" s="8">
        <v>76029</v>
      </c>
      <c r="K33" s="2"/>
    </row>
    <row r="34" spans="1:11" ht="12.75" customHeight="1">
      <c r="A34" s="78" t="s">
        <v>34</v>
      </c>
      <c r="B34" s="13"/>
      <c r="C34" s="13"/>
      <c r="D34" s="10">
        <v>447627</v>
      </c>
      <c r="E34" s="13"/>
      <c r="F34" s="13"/>
      <c r="G34" s="10">
        <v>334752</v>
      </c>
      <c r="H34" s="43"/>
      <c r="I34" s="43"/>
      <c r="J34" s="11">
        <v>112875</v>
      </c>
      <c r="K34" s="2"/>
    </row>
    <row r="35" spans="1:11" ht="12.75" customHeight="1">
      <c r="A35" s="78" t="s">
        <v>35</v>
      </c>
      <c r="B35" s="13"/>
      <c r="C35" s="10">
        <v>469975</v>
      </c>
      <c r="D35" s="13"/>
      <c r="E35" s="13"/>
      <c r="F35" s="10">
        <v>333006</v>
      </c>
      <c r="G35" s="13"/>
      <c r="H35" s="13"/>
      <c r="I35" s="11">
        <v>136969</v>
      </c>
      <c r="J35" s="13"/>
      <c r="K35" s="2"/>
    </row>
    <row r="36" spans="1:11" ht="12.75" customHeight="1">
      <c r="A36" s="88" t="s">
        <v>75</v>
      </c>
      <c r="B36" s="10">
        <v>917602</v>
      </c>
      <c r="C36" s="13"/>
      <c r="D36" s="13"/>
      <c r="E36" s="10">
        <v>667758</v>
      </c>
      <c r="F36" s="13"/>
      <c r="G36" s="13"/>
      <c r="H36" s="11">
        <v>249844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212619</v>
      </c>
      <c r="E37" s="13"/>
      <c r="F37" s="13"/>
      <c r="G37" s="10">
        <v>139223</v>
      </c>
      <c r="H37" s="13"/>
      <c r="I37" s="13"/>
      <c r="J37" s="11">
        <v>73396</v>
      </c>
      <c r="K37" s="2"/>
    </row>
    <row r="38" spans="1:11" ht="12.75" customHeight="1">
      <c r="A38" s="78" t="s">
        <v>37</v>
      </c>
      <c r="B38" s="13"/>
      <c r="C38" s="10">
        <v>72319</v>
      </c>
      <c r="D38" s="13"/>
      <c r="E38" s="13"/>
      <c r="F38" s="10">
        <v>47967</v>
      </c>
      <c r="G38" s="13"/>
      <c r="H38" s="13"/>
      <c r="I38" s="11">
        <v>24352</v>
      </c>
      <c r="J38" s="13"/>
      <c r="K38" s="2"/>
    </row>
    <row r="39" spans="1:11" ht="12.75" customHeight="1">
      <c r="A39" s="88" t="s">
        <v>51</v>
      </c>
      <c r="B39" s="10">
        <v>284938</v>
      </c>
      <c r="C39" s="13"/>
      <c r="D39" s="13"/>
      <c r="E39" s="10">
        <v>187190</v>
      </c>
      <c r="F39" s="13"/>
      <c r="G39" s="13"/>
      <c r="H39" s="11">
        <v>97748</v>
      </c>
      <c r="I39" s="13"/>
      <c r="J39" s="13"/>
      <c r="K39" s="2"/>
    </row>
    <row r="40" spans="1:11" ht="12.75" customHeight="1">
      <c r="A40" s="73" t="s">
        <v>38</v>
      </c>
      <c r="B40" s="7">
        <v>1365754</v>
      </c>
      <c r="C40" s="7">
        <v>624542</v>
      </c>
      <c r="D40" s="7">
        <v>741212</v>
      </c>
      <c r="E40" s="7">
        <v>964819</v>
      </c>
      <c r="F40" s="7">
        <v>436353</v>
      </c>
      <c r="G40" s="7">
        <v>528466</v>
      </c>
      <c r="H40" s="8">
        <v>400935</v>
      </c>
      <c r="I40" s="8">
        <v>188189</v>
      </c>
      <c r="J40" s="8">
        <v>212746</v>
      </c>
      <c r="K40" s="2"/>
    </row>
    <row r="41" spans="1:11" ht="12.75" customHeight="1">
      <c r="A41" s="73" t="s">
        <v>39</v>
      </c>
      <c r="B41" s="7">
        <v>832097</v>
      </c>
      <c r="C41" s="7">
        <v>411776</v>
      </c>
      <c r="D41" s="7">
        <v>420321</v>
      </c>
      <c r="E41" s="7">
        <v>605064</v>
      </c>
      <c r="F41" s="7">
        <v>291161</v>
      </c>
      <c r="G41" s="7">
        <v>313903</v>
      </c>
      <c r="H41" s="8">
        <v>227033</v>
      </c>
      <c r="I41" s="8">
        <v>120615</v>
      </c>
      <c r="J41" s="8">
        <v>106418</v>
      </c>
      <c r="K41" s="2"/>
    </row>
    <row r="42" spans="1:11" ht="12.75" customHeight="1">
      <c r="A42" s="73" t="s">
        <v>40</v>
      </c>
      <c r="B42" s="7">
        <v>314495</v>
      </c>
      <c r="C42" s="7">
        <v>156417</v>
      </c>
      <c r="D42" s="7">
        <v>158078</v>
      </c>
      <c r="E42" s="7">
        <v>227745</v>
      </c>
      <c r="F42" s="7">
        <v>110518</v>
      </c>
      <c r="G42" s="7">
        <v>117227</v>
      </c>
      <c r="H42" s="8">
        <v>86750</v>
      </c>
      <c r="I42" s="8">
        <v>45899</v>
      </c>
      <c r="J42" s="8">
        <v>40851</v>
      </c>
      <c r="K42" s="2"/>
    </row>
  </sheetData>
  <sheetProtection/>
  <mergeCells count="6">
    <mergeCell ref="B3:D3"/>
    <mergeCell ref="E3:G3"/>
    <mergeCell ref="H3:J3"/>
    <mergeCell ref="A1:J1"/>
    <mergeCell ref="A2:J2"/>
    <mergeCell ref="A3:A4"/>
  </mergeCells>
  <printOptions/>
  <pageMargins left="0.7874015748031497" right="0.7874015748031497" top="0.5905511811023623" bottom="0.3937007874015748" header="0.31496062992125984" footer="0.118110236220472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75" zoomScalePageLayoutView="0" workbookViewId="0" topLeftCell="A1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2.75" customHeight="1">
      <c r="A1" s="133" t="s">
        <v>68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2" t="s">
        <v>48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2"/>
      <c r="B4" s="21" t="s">
        <v>50</v>
      </c>
      <c r="C4" s="21" t="s">
        <v>3</v>
      </c>
      <c r="D4" s="21" t="s">
        <v>4</v>
      </c>
      <c r="E4" s="21" t="s">
        <v>50</v>
      </c>
      <c r="F4" s="21" t="s">
        <v>3</v>
      </c>
      <c r="G4" s="21" t="s">
        <v>4</v>
      </c>
      <c r="H4" s="21" t="s">
        <v>50</v>
      </c>
      <c r="I4" s="21" t="s">
        <v>3</v>
      </c>
      <c r="J4" s="21" t="s">
        <v>4</v>
      </c>
    </row>
    <row r="5" spans="1:11" ht="12.75" customHeight="1">
      <c r="A5" s="77" t="s">
        <v>5</v>
      </c>
      <c r="B5" s="44">
        <v>16624</v>
      </c>
      <c r="C5" s="44">
        <v>8439</v>
      </c>
      <c r="D5" s="44">
        <v>8185</v>
      </c>
      <c r="E5" s="44">
        <v>10791</v>
      </c>
      <c r="F5" s="44">
        <v>5445</v>
      </c>
      <c r="G5" s="44">
        <v>5346</v>
      </c>
      <c r="H5" s="44">
        <v>5833</v>
      </c>
      <c r="I5" s="44">
        <v>2994</v>
      </c>
      <c r="J5" s="44">
        <v>2839</v>
      </c>
      <c r="K5" s="2"/>
    </row>
    <row r="6" spans="1:11" ht="12.75" customHeight="1">
      <c r="A6" s="78" t="s">
        <v>6</v>
      </c>
      <c r="B6" s="7">
        <v>16762</v>
      </c>
      <c r="C6" s="7">
        <v>8501</v>
      </c>
      <c r="D6" s="7">
        <v>8261</v>
      </c>
      <c r="E6" s="7">
        <v>10929</v>
      </c>
      <c r="F6" s="7">
        <v>5553</v>
      </c>
      <c r="G6" s="7">
        <v>5376</v>
      </c>
      <c r="H6" s="8">
        <v>5833</v>
      </c>
      <c r="I6" s="8">
        <v>2948</v>
      </c>
      <c r="J6" s="8">
        <v>2885</v>
      </c>
      <c r="K6" s="2"/>
    </row>
    <row r="7" spans="1:11" ht="12.75" customHeight="1">
      <c r="A7" s="78" t="s">
        <v>7</v>
      </c>
      <c r="B7" s="7">
        <v>53459</v>
      </c>
      <c r="C7" s="7">
        <v>27165</v>
      </c>
      <c r="D7" s="7">
        <v>26294</v>
      </c>
      <c r="E7" s="7">
        <v>34452</v>
      </c>
      <c r="F7" s="7">
        <v>17470</v>
      </c>
      <c r="G7" s="7">
        <v>16982</v>
      </c>
      <c r="H7" s="8">
        <v>19007</v>
      </c>
      <c r="I7" s="8">
        <v>9695</v>
      </c>
      <c r="J7" s="8">
        <v>9312</v>
      </c>
      <c r="K7" s="2"/>
    </row>
    <row r="8" spans="1:11" ht="12.75" customHeight="1">
      <c r="A8" s="78" t="s">
        <v>8</v>
      </c>
      <c r="B8" s="7">
        <v>72454</v>
      </c>
      <c r="C8" s="7">
        <v>36948</v>
      </c>
      <c r="D8" s="7">
        <v>35506</v>
      </c>
      <c r="E8" s="7">
        <v>47308</v>
      </c>
      <c r="F8" s="7">
        <v>24086</v>
      </c>
      <c r="G8" s="7">
        <v>23222</v>
      </c>
      <c r="H8" s="8">
        <v>25146</v>
      </c>
      <c r="I8" s="8">
        <v>12862</v>
      </c>
      <c r="J8" s="8">
        <v>12284</v>
      </c>
      <c r="K8" s="2"/>
    </row>
    <row r="9" spans="1:11" ht="12.75" customHeight="1">
      <c r="A9" s="78" t="s">
        <v>9</v>
      </c>
      <c r="B9" s="7">
        <v>28504</v>
      </c>
      <c r="C9" s="7">
        <v>14597</v>
      </c>
      <c r="D9" s="7">
        <v>13907</v>
      </c>
      <c r="E9" s="7">
        <v>18738</v>
      </c>
      <c r="F9" s="7">
        <v>9645</v>
      </c>
      <c r="G9" s="7">
        <v>9093</v>
      </c>
      <c r="H9" s="8">
        <v>9766</v>
      </c>
      <c r="I9" s="8">
        <v>4952</v>
      </c>
      <c r="J9" s="8">
        <v>4814</v>
      </c>
      <c r="K9" s="2"/>
    </row>
    <row r="10" spans="1:11" ht="12.75" customHeight="1">
      <c r="A10" s="78" t="s">
        <v>10</v>
      </c>
      <c r="B10" s="7">
        <v>137793</v>
      </c>
      <c r="C10" s="7">
        <v>70271</v>
      </c>
      <c r="D10" s="7">
        <v>67522</v>
      </c>
      <c r="E10" s="7">
        <v>89707</v>
      </c>
      <c r="F10" s="7">
        <v>45756</v>
      </c>
      <c r="G10" s="7">
        <v>43951</v>
      </c>
      <c r="H10" s="8">
        <v>48086</v>
      </c>
      <c r="I10" s="8">
        <v>24515</v>
      </c>
      <c r="J10" s="8">
        <v>23571</v>
      </c>
      <c r="K10" s="2"/>
    </row>
    <row r="11" spans="1:11" ht="12.75" customHeight="1">
      <c r="A11" s="78" t="s">
        <v>11</v>
      </c>
      <c r="B11" s="7">
        <v>30252</v>
      </c>
      <c r="C11" s="7">
        <v>15401</v>
      </c>
      <c r="D11" s="7">
        <v>14851</v>
      </c>
      <c r="E11" s="7">
        <v>19837</v>
      </c>
      <c r="F11" s="7">
        <v>10034</v>
      </c>
      <c r="G11" s="7">
        <v>9803</v>
      </c>
      <c r="H11" s="8">
        <v>10415</v>
      </c>
      <c r="I11" s="8">
        <v>5367</v>
      </c>
      <c r="J11" s="8">
        <v>5048</v>
      </c>
      <c r="K11" s="2"/>
    </row>
    <row r="12" spans="1:11" ht="12.75" customHeight="1">
      <c r="A12" s="78" t="s">
        <v>12</v>
      </c>
      <c r="B12" s="7">
        <v>171347</v>
      </c>
      <c r="C12" s="7">
        <v>86692</v>
      </c>
      <c r="D12" s="7">
        <v>84655</v>
      </c>
      <c r="E12" s="7">
        <v>114430</v>
      </c>
      <c r="F12" s="7">
        <v>57736</v>
      </c>
      <c r="G12" s="7">
        <v>56694</v>
      </c>
      <c r="H12" s="8">
        <v>56917</v>
      </c>
      <c r="I12" s="8">
        <v>28956</v>
      </c>
      <c r="J12" s="8">
        <v>27961</v>
      </c>
      <c r="K12" s="2"/>
    </row>
    <row r="13" spans="1:11" ht="12.75" customHeight="1">
      <c r="A13" s="78" t="s">
        <v>13</v>
      </c>
      <c r="B13" s="7">
        <v>53256</v>
      </c>
      <c r="C13" s="7">
        <v>26904</v>
      </c>
      <c r="D13" s="7">
        <v>26352</v>
      </c>
      <c r="E13" s="7">
        <v>36196</v>
      </c>
      <c r="F13" s="7">
        <v>18211</v>
      </c>
      <c r="G13" s="7">
        <v>17985</v>
      </c>
      <c r="H13" s="8">
        <v>17060</v>
      </c>
      <c r="I13" s="8">
        <v>8693</v>
      </c>
      <c r="J13" s="8">
        <v>8367</v>
      </c>
      <c r="K13" s="2"/>
    </row>
    <row r="14" spans="1:11" ht="12.75" customHeight="1">
      <c r="A14" s="78" t="s">
        <v>14</v>
      </c>
      <c r="B14" s="7">
        <v>51432</v>
      </c>
      <c r="C14" s="7">
        <v>26113</v>
      </c>
      <c r="D14" s="7">
        <v>25319</v>
      </c>
      <c r="E14" s="7">
        <v>37082</v>
      </c>
      <c r="F14" s="7">
        <v>18493</v>
      </c>
      <c r="G14" s="7">
        <v>18589</v>
      </c>
      <c r="H14" s="8">
        <v>14350</v>
      </c>
      <c r="I14" s="8">
        <v>7620</v>
      </c>
      <c r="J14" s="8">
        <v>6730</v>
      </c>
      <c r="K14" s="2"/>
    </row>
    <row r="15" spans="1:11" ht="12.75" customHeight="1">
      <c r="A15" s="78" t="s">
        <v>15</v>
      </c>
      <c r="B15" s="7">
        <v>50613</v>
      </c>
      <c r="C15" s="7">
        <v>24899</v>
      </c>
      <c r="D15" s="7">
        <v>25714</v>
      </c>
      <c r="E15" s="7">
        <v>37874</v>
      </c>
      <c r="F15" s="7">
        <v>17840</v>
      </c>
      <c r="G15" s="7">
        <v>20034</v>
      </c>
      <c r="H15" s="8">
        <v>12739</v>
      </c>
      <c r="I15" s="8">
        <v>7059</v>
      </c>
      <c r="J15" s="8">
        <v>5680</v>
      </c>
      <c r="K15" s="2"/>
    </row>
    <row r="16" spans="1:11" ht="12.75" customHeight="1">
      <c r="A16" s="78" t="s">
        <v>16</v>
      </c>
      <c r="B16" s="7">
        <v>113059</v>
      </c>
      <c r="C16" s="7">
        <v>56285</v>
      </c>
      <c r="D16" s="7">
        <v>56774</v>
      </c>
      <c r="E16" s="7">
        <v>84331</v>
      </c>
      <c r="F16" s="7">
        <v>41204</v>
      </c>
      <c r="G16" s="7">
        <v>43127</v>
      </c>
      <c r="H16" s="8">
        <v>28728</v>
      </c>
      <c r="I16" s="8">
        <v>15081</v>
      </c>
      <c r="J16" s="8">
        <v>13647</v>
      </c>
      <c r="K16" s="2"/>
    </row>
    <row r="17" spans="1:11" ht="12.75" customHeight="1">
      <c r="A17" s="78" t="s">
        <v>17</v>
      </c>
      <c r="B17" s="7">
        <v>101718</v>
      </c>
      <c r="C17" s="7">
        <v>50483</v>
      </c>
      <c r="D17" s="7">
        <v>51235</v>
      </c>
      <c r="E17" s="7">
        <v>71510</v>
      </c>
      <c r="F17" s="7">
        <v>34683</v>
      </c>
      <c r="G17" s="7">
        <v>36827</v>
      </c>
      <c r="H17" s="8">
        <v>30208</v>
      </c>
      <c r="I17" s="8">
        <v>15800</v>
      </c>
      <c r="J17" s="8">
        <v>14408</v>
      </c>
      <c r="K17" s="2"/>
    </row>
    <row r="18" spans="1:11" ht="12.75" customHeight="1">
      <c r="A18" s="78" t="s">
        <v>18</v>
      </c>
      <c r="B18" s="7">
        <v>136895</v>
      </c>
      <c r="C18" s="7">
        <v>67687</v>
      </c>
      <c r="D18" s="7">
        <v>69208</v>
      </c>
      <c r="E18" s="7">
        <v>94526</v>
      </c>
      <c r="F18" s="7">
        <v>45177</v>
      </c>
      <c r="G18" s="7">
        <v>49349</v>
      </c>
      <c r="H18" s="8">
        <v>42369</v>
      </c>
      <c r="I18" s="8">
        <v>22510</v>
      </c>
      <c r="J18" s="8">
        <v>19859</v>
      </c>
      <c r="K18" s="2"/>
    </row>
    <row r="19" spans="1:11" ht="12.75" customHeight="1">
      <c r="A19" s="78" t="s">
        <v>19</v>
      </c>
      <c r="B19" s="7">
        <v>148513</v>
      </c>
      <c r="C19" s="7">
        <v>73504</v>
      </c>
      <c r="D19" s="7">
        <v>75009</v>
      </c>
      <c r="E19" s="7">
        <v>105440</v>
      </c>
      <c r="F19" s="7">
        <v>50254</v>
      </c>
      <c r="G19" s="7">
        <v>55186</v>
      </c>
      <c r="H19" s="8">
        <v>43073</v>
      </c>
      <c r="I19" s="8">
        <v>23250</v>
      </c>
      <c r="J19" s="8">
        <v>19823</v>
      </c>
      <c r="K19" s="2"/>
    </row>
    <row r="20" spans="1:11" ht="12.75" customHeight="1">
      <c r="A20" s="78" t="s">
        <v>20</v>
      </c>
      <c r="B20" s="7">
        <v>130559</v>
      </c>
      <c r="C20" s="7">
        <v>63650</v>
      </c>
      <c r="D20" s="7">
        <v>66909</v>
      </c>
      <c r="E20" s="7">
        <v>97717</v>
      </c>
      <c r="F20" s="7">
        <v>46253</v>
      </c>
      <c r="G20" s="7">
        <v>51464</v>
      </c>
      <c r="H20" s="8">
        <v>32842</v>
      </c>
      <c r="I20" s="8">
        <v>17397</v>
      </c>
      <c r="J20" s="8">
        <v>15445</v>
      </c>
      <c r="K20" s="2"/>
    </row>
    <row r="21" spans="1:11" ht="12.75" customHeight="1">
      <c r="A21" s="78" t="s">
        <v>21</v>
      </c>
      <c r="B21" s="7">
        <v>89315</v>
      </c>
      <c r="C21" s="7">
        <v>43068</v>
      </c>
      <c r="D21" s="7">
        <v>46247</v>
      </c>
      <c r="E21" s="7">
        <v>69752</v>
      </c>
      <c r="F21" s="7">
        <v>32859</v>
      </c>
      <c r="G21" s="7">
        <v>36893</v>
      </c>
      <c r="H21" s="8">
        <v>19563</v>
      </c>
      <c r="I21" s="8">
        <v>10209</v>
      </c>
      <c r="J21" s="8">
        <v>9354</v>
      </c>
      <c r="K21" s="2"/>
    </row>
    <row r="22" spans="1:11" ht="12.75" customHeight="1">
      <c r="A22" s="78" t="s">
        <v>22</v>
      </c>
      <c r="B22" s="7">
        <v>59353</v>
      </c>
      <c r="C22" s="7">
        <v>27285</v>
      </c>
      <c r="D22" s="7">
        <v>32068</v>
      </c>
      <c r="E22" s="7">
        <v>44797</v>
      </c>
      <c r="F22" s="7">
        <v>20404</v>
      </c>
      <c r="G22" s="7">
        <v>24393</v>
      </c>
      <c r="H22" s="8">
        <v>14556</v>
      </c>
      <c r="I22" s="8">
        <v>6881</v>
      </c>
      <c r="J22" s="8">
        <v>7675</v>
      </c>
      <c r="K22" s="2"/>
    </row>
    <row r="23" spans="1:11" ht="12.75" customHeight="1">
      <c r="A23" s="78" t="s">
        <v>23</v>
      </c>
      <c r="B23" s="7">
        <v>90412</v>
      </c>
      <c r="C23" s="7">
        <v>39028</v>
      </c>
      <c r="D23" s="7">
        <v>51384</v>
      </c>
      <c r="E23" s="7">
        <v>63838</v>
      </c>
      <c r="F23" s="7">
        <v>27498</v>
      </c>
      <c r="G23" s="7">
        <v>36340</v>
      </c>
      <c r="H23" s="8">
        <v>26574</v>
      </c>
      <c r="I23" s="8">
        <v>11530</v>
      </c>
      <c r="J23" s="8">
        <v>15044</v>
      </c>
      <c r="K23" s="2"/>
    </row>
    <row r="24" spans="1:11" ht="12.75" customHeight="1">
      <c r="A24" s="78" t="s">
        <v>24</v>
      </c>
      <c r="B24" s="7">
        <v>78441</v>
      </c>
      <c r="C24" s="7">
        <v>31147</v>
      </c>
      <c r="D24" s="7">
        <v>47294</v>
      </c>
      <c r="E24" s="7">
        <v>49681</v>
      </c>
      <c r="F24" s="7">
        <v>19686</v>
      </c>
      <c r="G24" s="7">
        <v>29995</v>
      </c>
      <c r="H24" s="8">
        <v>28760</v>
      </c>
      <c r="I24" s="8">
        <v>11461</v>
      </c>
      <c r="J24" s="8">
        <v>17299</v>
      </c>
      <c r="K24" s="2"/>
    </row>
    <row r="25" spans="1:11" ht="12.75" customHeight="1">
      <c r="A25" s="78" t="s">
        <v>25</v>
      </c>
      <c r="B25" s="7">
        <v>69535</v>
      </c>
      <c r="C25" s="7">
        <v>24152</v>
      </c>
      <c r="D25" s="7">
        <v>45383</v>
      </c>
      <c r="E25" s="7">
        <v>45296</v>
      </c>
      <c r="F25" s="7">
        <v>16406</v>
      </c>
      <c r="G25" s="7">
        <v>28890</v>
      </c>
      <c r="H25" s="8">
        <v>24239</v>
      </c>
      <c r="I25" s="8">
        <v>7746</v>
      </c>
      <c r="J25" s="8">
        <v>16493</v>
      </c>
      <c r="K25" s="2"/>
    </row>
    <row r="26" spans="1:11" ht="12.75" customHeight="1">
      <c r="A26" s="78" t="s">
        <v>26</v>
      </c>
      <c r="B26" s="7">
        <v>35779</v>
      </c>
      <c r="C26" s="7">
        <v>8465</v>
      </c>
      <c r="D26" s="7">
        <v>27314</v>
      </c>
      <c r="E26" s="7">
        <v>23458</v>
      </c>
      <c r="F26" s="7">
        <v>5672</v>
      </c>
      <c r="G26" s="7">
        <v>17786</v>
      </c>
      <c r="H26" s="8">
        <v>12321</v>
      </c>
      <c r="I26" s="8">
        <v>2793</v>
      </c>
      <c r="J26" s="8">
        <v>9528</v>
      </c>
      <c r="K26" s="2"/>
    </row>
    <row r="27" spans="1:11" ht="12.75" customHeight="1">
      <c r="A27" s="78" t="s">
        <v>27</v>
      </c>
      <c r="B27" s="7">
        <v>24048</v>
      </c>
      <c r="C27" s="7">
        <v>4936</v>
      </c>
      <c r="D27" s="7">
        <v>19112</v>
      </c>
      <c r="E27" s="7">
        <v>16050</v>
      </c>
      <c r="F27" s="7">
        <v>3454</v>
      </c>
      <c r="G27" s="7">
        <v>12596</v>
      </c>
      <c r="H27" s="8">
        <v>7998</v>
      </c>
      <c r="I27" s="8">
        <v>1482</v>
      </c>
      <c r="J27" s="8">
        <v>6516</v>
      </c>
      <c r="K27" s="2"/>
    </row>
    <row r="28" spans="1:11" ht="12.75" customHeight="1">
      <c r="A28" s="78" t="s">
        <v>28</v>
      </c>
      <c r="B28" s="7">
        <v>18707</v>
      </c>
      <c r="C28" s="7">
        <v>3162</v>
      </c>
      <c r="D28" s="7">
        <v>15545</v>
      </c>
      <c r="E28" s="7">
        <v>12341</v>
      </c>
      <c r="F28" s="7">
        <v>2257</v>
      </c>
      <c r="G28" s="7">
        <v>10084</v>
      </c>
      <c r="H28" s="8">
        <v>6366</v>
      </c>
      <c r="I28" s="8">
        <v>905</v>
      </c>
      <c r="J28" s="8">
        <v>5461</v>
      </c>
      <c r="K28" s="2"/>
    </row>
    <row r="29" spans="1:11" ht="12.75" customHeight="1">
      <c r="A29" s="78" t="s">
        <v>29</v>
      </c>
      <c r="B29" s="7">
        <v>9735</v>
      </c>
      <c r="C29" s="7">
        <v>1202</v>
      </c>
      <c r="D29" s="7">
        <v>8533</v>
      </c>
      <c r="E29" s="7">
        <v>6380</v>
      </c>
      <c r="F29" s="7">
        <v>839</v>
      </c>
      <c r="G29" s="7">
        <v>5541</v>
      </c>
      <c r="H29" s="8">
        <v>3355</v>
      </c>
      <c r="I29" s="8">
        <v>363</v>
      </c>
      <c r="J29" s="8">
        <v>2992</v>
      </c>
      <c r="K29" s="2"/>
    </row>
    <row r="30" spans="1:10" s="3" customFormat="1" ht="12.75" customHeight="1">
      <c r="A30" s="70" t="s">
        <v>30</v>
      </c>
      <c r="B30" s="10">
        <v>1617386</v>
      </c>
      <c r="C30" s="10">
        <v>752773</v>
      </c>
      <c r="D30" s="10">
        <v>864613</v>
      </c>
      <c r="E30" s="10">
        <v>1131034</v>
      </c>
      <c r="F30" s="10">
        <v>520161</v>
      </c>
      <c r="G30" s="10">
        <v>610873</v>
      </c>
      <c r="H30" s="11">
        <v>486352</v>
      </c>
      <c r="I30" s="11">
        <v>232612</v>
      </c>
      <c r="J30" s="11">
        <v>253740</v>
      </c>
    </row>
    <row r="31" spans="1:11" ht="12.75" customHeight="1">
      <c r="A31" s="73" t="s">
        <v>31</v>
      </c>
      <c r="B31" s="7">
        <v>382938</v>
      </c>
      <c r="C31" s="7">
        <v>194424</v>
      </c>
      <c r="D31" s="7">
        <v>188514</v>
      </c>
      <c r="E31" s="7">
        <v>252925</v>
      </c>
      <c r="F31" s="7">
        <v>128135</v>
      </c>
      <c r="G31" s="7">
        <v>124790</v>
      </c>
      <c r="H31" s="8">
        <v>130013</v>
      </c>
      <c r="I31" s="8">
        <v>66289</v>
      </c>
      <c r="J31" s="8">
        <v>63724</v>
      </c>
      <c r="K31" s="2"/>
    </row>
    <row r="32" spans="1:10" s="3" customFormat="1" ht="12.75" customHeight="1">
      <c r="A32" s="87" t="s">
        <v>32</v>
      </c>
      <c r="B32" s="10">
        <v>409272</v>
      </c>
      <c r="C32" s="10">
        <v>207707</v>
      </c>
      <c r="D32" s="10">
        <v>201565</v>
      </c>
      <c r="E32" s="10">
        <v>270961</v>
      </c>
      <c r="F32" s="10">
        <v>137182</v>
      </c>
      <c r="G32" s="10">
        <v>133779</v>
      </c>
      <c r="H32" s="11">
        <v>138311</v>
      </c>
      <c r="I32" s="11">
        <v>70525</v>
      </c>
      <c r="J32" s="11">
        <v>67786</v>
      </c>
    </row>
    <row r="33" spans="1:11" ht="12.75" customHeight="1">
      <c r="A33" s="73" t="s">
        <v>33</v>
      </c>
      <c r="B33" s="7">
        <v>460704</v>
      </c>
      <c r="C33" s="7">
        <v>233820</v>
      </c>
      <c r="D33" s="7">
        <v>226884</v>
      </c>
      <c r="E33" s="7">
        <v>308043</v>
      </c>
      <c r="F33" s="7">
        <v>155675</v>
      </c>
      <c r="G33" s="7">
        <v>152368</v>
      </c>
      <c r="H33" s="8">
        <v>152661</v>
      </c>
      <c r="I33" s="8">
        <v>78145</v>
      </c>
      <c r="J33" s="8">
        <v>74516</v>
      </c>
      <c r="K33" s="2"/>
    </row>
    <row r="34" spans="1:11" ht="12.75" customHeight="1">
      <c r="A34" s="78" t="s">
        <v>34</v>
      </c>
      <c r="B34" s="13"/>
      <c r="C34" s="13"/>
      <c r="D34" s="10">
        <v>448483</v>
      </c>
      <c r="E34" s="13"/>
      <c r="F34" s="13"/>
      <c r="G34" s="10">
        <v>335862</v>
      </c>
      <c r="H34" s="13"/>
      <c r="I34" s="13"/>
      <c r="J34" s="11">
        <v>112621</v>
      </c>
      <c r="K34" s="2"/>
    </row>
    <row r="35" spans="1:11" ht="12.75" customHeight="1">
      <c r="A35" s="78" t="s">
        <v>35</v>
      </c>
      <c r="B35" s="13"/>
      <c r="C35" s="10">
        <v>472002</v>
      </c>
      <c r="D35" s="13"/>
      <c r="E35" s="13"/>
      <c r="F35" s="10">
        <v>334665</v>
      </c>
      <c r="G35" s="13"/>
      <c r="H35" s="13"/>
      <c r="I35" s="11">
        <v>137337</v>
      </c>
      <c r="J35" s="13"/>
      <c r="K35" s="2"/>
    </row>
    <row r="36" spans="1:11" ht="12.75" customHeight="1">
      <c r="A36" s="88" t="s">
        <v>75</v>
      </c>
      <c r="B36" s="10">
        <v>920485</v>
      </c>
      <c r="C36" s="13"/>
      <c r="D36" s="13"/>
      <c r="E36" s="10">
        <v>670527</v>
      </c>
      <c r="F36" s="13"/>
      <c r="G36" s="13"/>
      <c r="H36" s="11">
        <v>249958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214565</v>
      </c>
      <c r="E37" s="13"/>
      <c r="F37" s="13"/>
      <c r="G37" s="10">
        <v>141232</v>
      </c>
      <c r="H37" s="13"/>
      <c r="I37" s="13"/>
      <c r="J37" s="11">
        <v>73333</v>
      </c>
      <c r="K37" s="2"/>
    </row>
    <row r="38" spans="1:11" ht="12.75" customHeight="1">
      <c r="A38" s="78" t="s">
        <v>37</v>
      </c>
      <c r="B38" s="13"/>
      <c r="C38" s="10">
        <v>73064</v>
      </c>
      <c r="D38" s="13"/>
      <c r="E38" s="13"/>
      <c r="F38" s="10">
        <v>48314</v>
      </c>
      <c r="G38" s="13"/>
      <c r="H38" s="13"/>
      <c r="I38" s="11">
        <v>24750</v>
      </c>
      <c r="J38" s="13"/>
      <c r="K38" s="2"/>
    </row>
    <row r="39" spans="1:11" ht="12.75" customHeight="1">
      <c r="A39" s="88" t="s">
        <v>51</v>
      </c>
      <c r="B39" s="10">
        <v>287629</v>
      </c>
      <c r="C39" s="13"/>
      <c r="D39" s="13"/>
      <c r="E39" s="10">
        <v>189546</v>
      </c>
      <c r="F39" s="13"/>
      <c r="G39" s="13"/>
      <c r="H39" s="11">
        <v>98083</v>
      </c>
      <c r="I39" s="13"/>
      <c r="J39" s="13"/>
      <c r="K39" s="2"/>
    </row>
    <row r="40" spans="1:11" ht="12.75" customHeight="1">
      <c r="A40" s="73" t="s">
        <v>38</v>
      </c>
      <c r="B40" s="7">
        <v>1374526</v>
      </c>
      <c r="C40" s="7">
        <v>628988</v>
      </c>
      <c r="D40" s="7">
        <v>745538</v>
      </c>
      <c r="E40" s="7">
        <v>971907</v>
      </c>
      <c r="F40" s="7">
        <v>439329</v>
      </c>
      <c r="G40" s="7">
        <v>532578</v>
      </c>
      <c r="H40" s="8">
        <v>402619</v>
      </c>
      <c r="I40" s="8">
        <v>189659</v>
      </c>
      <c r="J40" s="8">
        <v>212960</v>
      </c>
      <c r="K40" s="2"/>
    </row>
    <row r="41" spans="1:11" ht="12.75" customHeight="1">
      <c r="A41" s="73" t="s">
        <v>39</v>
      </c>
      <c r="B41" s="7">
        <v>848438</v>
      </c>
      <c r="C41" s="7">
        <v>418972</v>
      </c>
      <c r="D41" s="7">
        <v>429466</v>
      </c>
      <c r="E41" s="7">
        <v>616268</v>
      </c>
      <c r="F41" s="7">
        <v>295810</v>
      </c>
      <c r="G41" s="7">
        <v>320458</v>
      </c>
      <c r="H41" s="8">
        <v>232170</v>
      </c>
      <c r="I41" s="8">
        <v>123162</v>
      </c>
      <c r="J41" s="8">
        <v>109008</v>
      </c>
      <c r="K41" s="2"/>
    </row>
    <row r="42" spans="1:11" ht="12.75" customHeight="1">
      <c r="A42" s="73" t="s">
        <v>40</v>
      </c>
      <c r="B42" s="7">
        <v>316822</v>
      </c>
      <c r="C42" s="7">
        <v>157780</v>
      </c>
      <c r="D42" s="7">
        <v>159042</v>
      </c>
      <c r="E42" s="7">
        <v>230797</v>
      </c>
      <c r="F42" s="7">
        <v>112220</v>
      </c>
      <c r="G42" s="7">
        <v>118577</v>
      </c>
      <c r="H42" s="8">
        <v>86025</v>
      </c>
      <c r="I42" s="8">
        <v>45560</v>
      </c>
      <c r="J42" s="8">
        <v>40465</v>
      </c>
      <c r="K42" s="2"/>
    </row>
  </sheetData>
  <sheetProtection/>
  <mergeCells count="6">
    <mergeCell ref="B3:D3"/>
    <mergeCell ref="E3:G3"/>
    <mergeCell ref="H3:J3"/>
    <mergeCell ref="A1:J1"/>
    <mergeCell ref="A2:J2"/>
    <mergeCell ref="A3:A4"/>
  </mergeCells>
  <printOptions/>
  <pageMargins left="0.7874015748031497" right="0.7874015748031497" top="0.5905511811023623" bottom="0.3937007874015748" header="0.31496062992125984" footer="0.118110236220472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75" zoomScalePageLayoutView="0" workbookViewId="0" topLeftCell="A1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2.75" customHeight="1">
      <c r="A1" s="133" t="s">
        <v>69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2" t="s">
        <v>48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2"/>
      <c r="B4" s="21" t="s">
        <v>50</v>
      </c>
      <c r="C4" s="21" t="s">
        <v>3</v>
      </c>
      <c r="D4" s="21" t="s">
        <v>4</v>
      </c>
      <c r="E4" s="21" t="s">
        <v>50</v>
      </c>
      <c r="F4" s="21" t="s">
        <v>3</v>
      </c>
      <c r="G4" s="21" t="s">
        <v>4</v>
      </c>
      <c r="H4" s="21" t="s">
        <v>50</v>
      </c>
      <c r="I4" s="21" t="s">
        <v>3</v>
      </c>
      <c r="J4" s="21" t="s">
        <v>4</v>
      </c>
    </row>
    <row r="5" spans="1:11" ht="12.75" customHeight="1">
      <c r="A5" s="77" t="s">
        <v>5</v>
      </c>
      <c r="B5" s="44">
        <v>15242</v>
      </c>
      <c r="C5" s="44">
        <v>7870</v>
      </c>
      <c r="D5" s="44">
        <v>7372</v>
      </c>
      <c r="E5" s="44">
        <v>9906</v>
      </c>
      <c r="F5" s="44">
        <v>5117</v>
      </c>
      <c r="G5" s="44">
        <v>4789</v>
      </c>
      <c r="H5" s="44">
        <v>5336</v>
      </c>
      <c r="I5" s="44">
        <v>2753</v>
      </c>
      <c r="J5" s="44">
        <v>2583</v>
      </c>
      <c r="K5" s="2"/>
    </row>
    <row r="6" spans="1:11" ht="12.75" customHeight="1">
      <c r="A6" s="78" t="s">
        <v>6</v>
      </c>
      <c r="B6" s="7">
        <v>16551</v>
      </c>
      <c r="C6" s="7">
        <v>8449</v>
      </c>
      <c r="D6" s="7">
        <v>8102</v>
      </c>
      <c r="E6" s="7">
        <v>10706</v>
      </c>
      <c r="F6" s="7">
        <v>5430</v>
      </c>
      <c r="G6" s="7">
        <v>5276</v>
      </c>
      <c r="H6" s="8">
        <v>5845</v>
      </c>
      <c r="I6" s="8">
        <v>3019</v>
      </c>
      <c r="J6" s="8">
        <v>2826</v>
      </c>
      <c r="K6" s="2"/>
    </row>
    <row r="7" spans="1:11" ht="12.75" customHeight="1">
      <c r="A7" s="78" t="s">
        <v>7</v>
      </c>
      <c r="B7" s="7">
        <v>48566</v>
      </c>
      <c r="C7" s="7">
        <v>24824</v>
      </c>
      <c r="D7" s="7">
        <v>23742</v>
      </c>
      <c r="E7" s="7">
        <v>31523</v>
      </c>
      <c r="F7" s="7">
        <v>16082</v>
      </c>
      <c r="G7" s="7">
        <v>15441</v>
      </c>
      <c r="H7" s="8">
        <v>17043</v>
      </c>
      <c r="I7" s="8">
        <v>8742</v>
      </c>
      <c r="J7" s="8">
        <v>8301</v>
      </c>
      <c r="K7" s="2"/>
    </row>
    <row r="8" spans="1:11" ht="12.75" customHeight="1">
      <c r="A8" s="78" t="s">
        <v>8</v>
      </c>
      <c r="B8" s="7">
        <v>66227</v>
      </c>
      <c r="C8" s="7">
        <v>33653</v>
      </c>
      <c r="D8" s="7">
        <v>32574</v>
      </c>
      <c r="E8" s="7">
        <v>42481</v>
      </c>
      <c r="F8" s="7">
        <v>21553</v>
      </c>
      <c r="G8" s="7">
        <v>20928</v>
      </c>
      <c r="H8" s="8">
        <v>23746</v>
      </c>
      <c r="I8" s="8">
        <v>12100</v>
      </c>
      <c r="J8" s="8">
        <v>11646</v>
      </c>
      <c r="K8" s="2"/>
    </row>
    <row r="9" spans="1:11" ht="12.75" customHeight="1">
      <c r="A9" s="78" t="s">
        <v>9</v>
      </c>
      <c r="B9" s="7">
        <v>26438</v>
      </c>
      <c r="C9" s="7">
        <v>13528</v>
      </c>
      <c r="D9" s="7">
        <v>12910</v>
      </c>
      <c r="E9" s="7">
        <v>17345</v>
      </c>
      <c r="F9" s="7">
        <v>8840</v>
      </c>
      <c r="G9" s="7">
        <v>8505</v>
      </c>
      <c r="H9" s="8">
        <v>9093</v>
      </c>
      <c r="I9" s="8">
        <v>4688</v>
      </c>
      <c r="J9" s="8">
        <v>4405</v>
      </c>
      <c r="K9" s="2"/>
    </row>
    <row r="10" spans="1:11" ht="12.75" customHeight="1">
      <c r="A10" s="78" t="s">
        <v>10</v>
      </c>
      <c r="B10" s="7">
        <v>125989</v>
      </c>
      <c r="C10" s="7">
        <v>64135</v>
      </c>
      <c r="D10" s="7">
        <v>61854</v>
      </c>
      <c r="E10" s="7">
        <v>81443</v>
      </c>
      <c r="F10" s="7">
        <v>41358</v>
      </c>
      <c r="G10" s="7">
        <v>40085</v>
      </c>
      <c r="H10" s="8">
        <v>44546</v>
      </c>
      <c r="I10" s="8">
        <v>22777</v>
      </c>
      <c r="J10" s="8">
        <v>21769</v>
      </c>
      <c r="K10" s="2"/>
    </row>
    <row r="11" spans="1:11" ht="12.75" customHeight="1">
      <c r="A11" s="78" t="s">
        <v>11</v>
      </c>
      <c r="B11" s="7">
        <v>28669</v>
      </c>
      <c r="C11" s="7">
        <v>14685</v>
      </c>
      <c r="D11" s="7">
        <v>13984</v>
      </c>
      <c r="E11" s="7">
        <v>18778</v>
      </c>
      <c r="F11" s="7">
        <v>9661</v>
      </c>
      <c r="G11" s="7">
        <v>9117</v>
      </c>
      <c r="H11" s="8">
        <v>9891</v>
      </c>
      <c r="I11" s="8">
        <v>5024</v>
      </c>
      <c r="J11" s="8">
        <v>4867</v>
      </c>
      <c r="K11" s="2"/>
    </row>
    <row r="12" spans="1:11" ht="12.75" customHeight="1">
      <c r="A12" s="78" t="s">
        <v>12</v>
      </c>
      <c r="B12" s="7">
        <v>174614</v>
      </c>
      <c r="C12" s="7">
        <v>88247</v>
      </c>
      <c r="D12" s="7">
        <v>86367</v>
      </c>
      <c r="E12" s="7">
        <v>117232</v>
      </c>
      <c r="F12" s="7">
        <v>58940</v>
      </c>
      <c r="G12" s="7">
        <v>58292</v>
      </c>
      <c r="H12" s="8">
        <v>57382</v>
      </c>
      <c r="I12" s="8">
        <v>29307</v>
      </c>
      <c r="J12" s="8">
        <v>28075</v>
      </c>
      <c r="K12" s="2"/>
    </row>
    <row r="13" spans="1:11" ht="12.75" customHeight="1">
      <c r="A13" s="78" t="s">
        <v>13</v>
      </c>
      <c r="B13" s="7">
        <v>53740</v>
      </c>
      <c r="C13" s="7">
        <v>26961</v>
      </c>
      <c r="D13" s="7">
        <v>26779</v>
      </c>
      <c r="E13" s="7">
        <v>36419</v>
      </c>
      <c r="F13" s="7">
        <v>18228</v>
      </c>
      <c r="G13" s="7">
        <v>18191</v>
      </c>
      <c r="H13" s="8">
        <v>17321</v>
      </c>
      <c r="I13" s="8">
        <v>8733</v>
      </c>
      <c r="J13" s="8">
        <v>8588</v>
      </c>
      <c r="K13" s="2"/>
    </row>
    <row r="14" spans="1:11" ht="12.75" customHeight="1">
      <c r="A14" s="78" t="s">
        <v>14</v>
      </c>
      <c r="B14" s="7">
        <v>51718</v>
      </c>
      <c r="C14" s="7">
        <v>26088</v>
      </c>
      <c r="D14" s="7">
        <v>25630</v>
      </c>
      <c r="E14" s="7">
        <v>37301</v>
      </c>
      <c r="F14" s="7">
        <v>18440</v>
      </c>
      <c r="G14" s="7">
        <v>18861</v>
      </c>
      <c r="H14" s="8">
        <v>14417</v>
      </c>
      <c r="I14" s="8">
        <v>7648</v>
      </c>
      <c r="J14" s="8">
        <v>6769</v>
      </c>
      <c r="K14" s="2"/>
    </row>
    <row r="15" spans="1:11" ht="12.75" customHeight="1">
      <c r="A15" s="78" t="s">
        <v>15</v>
      </c>
      <c r="B15" s="7">
        <v>50440</v>
      </c>
      <c r="C15" s="7">
        <v>24939</v>
      </c>
      <c r="D15" s="7">
        <v>25501</v>
      </c>
      <c r="E15" s="7">
        <v>37558</v>
      </c>
      <c r="F15" s="7">
        <v>17841</v>
      </c>
      <c r="G15" s="7">
        <v>19717</v>
      </c>
      <c r="H15" s="8">
        <v>12882</v>
      </c>
      <c r="I15" s="8">
        <v>7098</v>
      </c>
      <c r="J15" s="8">
        <v>5784</v>
      </c>
      <c r="K15" s="2"/>
    </row>
    <row r="16" spans="1:11" ht="12.75" customHeight="1">
      <c r="A16" s="78" t="s">
        <v>16</v>
      </c>
      <c r="B16" s="7">
        <v>116985</v>
      </c>
      <c r="C16" s="7">
        <v>58294</v>
      </c>
      <c r="D16" s="7">
        <v>58691</v>
      </c>
      <c r="E16" s="7">
        <v>86732</v>
      </c>
      <c r="F16" s="7">
        <v>42207</v>
      </c>
      <c r="G16" s="7">
        <v>44525</v>
      </c>
      <c r="H16" s="8">
        <v>30253</v>
      </c>
      <c r="I16" s="8">
        <v>16087</v>
      </c>
      <c r="J16" s="8">
        <v>14166</v>
      </c>
      <c r="K16" s="2"/>
    </row>
    <row r="17" spans="1:11" ht="12.75" customHeight="1">
      <c r="A17" s="78" t="s">
        <v>17</v>
      </c>
      <c r="B17" s="7">
        <v>100970</v>
      </c>
      <c r="C17" s="7">
        <v>50184</v>
      </c>
      <c r="D17" s="7">
        <v>50786</v>
      </c>
      <c r="E17" s="7">
        <v>71548</v>
      </c>
      <c r="F17" s="7">
        <v>34853</v>
      </c>
      <c r="G17" s="7">
        <v>36695</v>
      </c>
      <c r="H17" s="8">
        <v>29422</v>
      </c>
      <c r="I17" s="8">
        <v>15331</v>
      </c>
      <c r="J17" s="8">
        <v>14091</v>
      </c>
      <c r="K17" s="2"/>
    </row>
    <row r="18" spans="1:11" ht="12.75" customHeight="1">
      <c r="A18" s="78" t="s">
        <v>18</v>
      </c>
      <c r="B18" s="7">
        <v>128084</v>
      </c>
      <c r="C18" s="7">
        <v>63382</v>
      </c>
      <c r="D18" s="7">
        <v>64702</v>
      </c>
      <c r="E18" s="7">
        <v>87547</v>
      </c>
      <c r="F18" s="7">
        <v>41785</v>
      </c>
      <c r="G18" s="7">
        <v>45762</v>
      </c>
      <c r="H18" s="8">
        <v>40537</v>
      </c>
      <c r="I18" s="8">
        <v>21597</v>
      </c>
      <c r="J18" s="8">
        <v>18940</v>
      </c>
      <c r="K18" s="2"/>
    </row>
    <row r="19" spans="1:11" ht="12.75" customHeight="1">
      <c r="A19" s="78" t="s">
        <v>19</v>
      </c>
      <c r="B19" s="7">
        <v>149879</v>
      </c>
      <c r="C19" s="7">
        <v>73947</v>
      </c>
      <c r="D19" s="7">
        <v>75932</v>
      </c>
      <c r="E19" s="7">
        <v>104849</v>
      </c>
      <c r="F19" s="7">
        <v>49764</v>
      </c>
      <c r="G19" s="7">
        <v>55085</v>
      </c>
      <c r="H19" s="8">
        <v>45030</v>
      </c>
      <c r="I19" s="8">
        <v>24183</v>
      </c>
      <c r="J19" s="8">
        <v>20847</v>
      </c>
      <c r="K19" s="2"/>
    </row>
    <row r="20" spans="1:11" ht="12.75" customHeight="1">
      <c r="A20" s="78" t="s">
        <v>20</v>
      </c>
      <c r="B20" s="7">
        <v>134318</v>
      </c>
      <c r="C20" s="7">
        <v>65152</v>
      </c>
      <c r="D20" s="7">
        <v>69166</v>
      </c>
      <c r="E20" s="7">
        <v>99216</v>
      </c>
      <c r="F20" s="7">
        <v>46529</v>
      </c>
      <c r="G20" s="7">
        <v>52687</v>
      </c>
      <c r="H20" s="8">
        <v>35102</v>
      </c>
      <c r="I20" s="8">
        <v>18623</v>
      </c>
      <c r="J20" s="8">
        <v>16479</v>
      </c>
      <c r="K20" s="2"/>
    </row>
    <row r="21" spans="1:11" ht="12.75" customHeight="1">
      <c r="A21" s="78" t="s">
        <v>21</v>
      </c>
      <c r="B21" s="7">
        <v>102185</v>
      </c>
      <c r="C21" s="7">
        <v>49228</v>
      </c>
      <c r="D21" s="7">
        <v>52957</v>
      </c>
      <c r="E21" s="7">
        <v>78486</v>
      </c>
      <c r="F21" s="7">
        <v>36861</v>
      </c>
      <c r="G21" s="7">
        <v>41625</v>
      </c>
      <c r="H21" s="8">
        <v>23699</v>
      </c>
      <c r="I21" s="8">
        <v>12367</v>
      </c>
      <c r="J21" s="8">
        <v>11332</v>
      </c>
      <c r="K21" s="2"/>
    </row>
    <row r="22" spans="1:11" ht="12.75" customHeight="1">
      <c r="A22" s="78" t="s">
        <v>22</v>
      </c>
      <c r="B22" s="7">
        <v>51055</v>
      </c>
      <c r="C22" s="7">
        <v>23567</v>
      </c>
      <c r="D22" s="7">
        <v>27488</v>
      </c>
      <c r="E22" s="7">
        <v>39297</v>
      </c>
      <c r="F22" s="7">
        <v>17938</v>
      </c>
      <c r="G22" s="7">
        <v>21359</v>
      </c>
      <c r="H22" s="8">
        <v>11758</v>
      </c>
      <c r="I22" s="8">
        <v>5629</v>
      </c>
      <c r="J22" s="8">
        <v>6129</v>
      </c>
      <c r="K22" s="2"/>
    </row>
    <row r="23" spans="1:11" ht="12.75" customHeight="1">
      <c r="A23" s="78" t="s">
        <v>23</v>
      </c>
      <c r="B23" s="7">
        <v>91107</v>
      </c>
      <c r="C23" s="7">
        <v>39394</v>
      </c>
      <c r="D23" s="7">
        <v>51713</v>
      </c>
      <c r="E23" s="7">
        <v>64594</v>
      </c>
      <c r="F23" s="7">
        <v>27857</v>
      </c>
      <c r="G23" s="7">
        <v>36737</v>
      </c>
      <c r="H23" s="8">
        <v>26513</v>
      </c>
      <c r="I23" s="8">
        <v>11537</v>
      </c>
      <c r="J23" s="8">
        <v>14976</v>
      </c>
      <c r="K23" s="2"/>
    </row>
    <row r="24" spans="1:11" ht="12.75" customHeight="1">
      <c r="A24" s="78" t="s">
        <v>24</v>
      </c>
      <c r="B24" s="7">
        <v>74917</v>
      </c>
      <c r="C24" s="7">
        <v>29764</v>
      </c>
      <c r="D24" s="7">
        <v>45153</v>
      </c>
      <c r="E24" s="7">
        <v>48054</v>
      </c>
      <c r="F24" s="7">
        <v>19070</v>
      </c>
      <c r="G24" s="7">
        <v>28984</v>
      </c>
      <c r="H24" s="8">
        <v>26863</v>
      </c>
      <c r="I24" s="8">
        <v>10694</v>
      </c>
      <c r="J24" s="8">
        <v>16169</v>
      </c>
      <c r="K24" s="2"/>
    </row>
    <row r="25" spans="1:11" ht="12.75" customHeight="1">
      <c r="A25" s="78" t="s">
        <v>25</v>
      </c>
      <c r="B25" s="7">
        <v>72010</v>
      </c>
      <c r="C25" s="7">
        <v>25570</v>
      </c>
      <c r="D25" s="7">
        <v>46440</v>
      </c>
      <c r="E25" s="7">
        <v>46166</v>
      </c>
      <c r="F25" s="7">
        <v>16932</v>
      </c>
      <c r="G25" s="7">
        <v>29234</v>
      </c>
      <c r="H25" s="8">
        <v>25844</v>
      </c>
      <c r="I25" s="8">
        <v>8638</v>
      </c>
      <c r="J25" s="8">
        <v>17206</v>
      </c>
      <c r="K25" s="2"/>
    </row>
    <row r="26" spans="1:11" ht="12.75" customHeight="1">
      <c r="A26" s="78" t="s">
        <v>26</v>
      </c>
      <c r="B26" s="7">
        <v>40297</v>
      </c>
      <c r="C26" s="7">
        <v>9813</v>
      </c>
      <c r="D26" s="7">
        <v>30484</v>
      </c>
      <c r="E26" s="7">
        <v>26594</v>
      </c>
      <c r="F26" s="7">
        <v>6736</v>
      </c>
      <c r="G26" s="7">
        <v>19858</v>
      </c>
      <c r="H26" s="8">
        <v>13703</v>
      </c>
      <c r="I26" s="8">
        <v>3077</v>
      </c>
      <c r="J26" s="8">
        <v>10626</v>
      </c>
      <c r="K26" s="2"/>
    </row>
    <row r="27" spans="1:11" ht="12.75" customHeight="1">
      <c r="A27" s="78" t="s">
        <v>27</v>
      </c>
      <c r="B27" s="7">
        <v>22577</v>
      </c>
      <c r="C27" s="7">
        <v>4649</v>
      </c>
      <c r="D27" s="7">
        <v>17928</v>
      </c>
      <c r="E27" s="7">
        <v>14981</v>
      </c>
      <c r="F27" s="7">
        <v>3234</v>
      </c>
      <c r="G27" s="7">
        <v>11747</v>
      </c>
      <c r="H27" s="8">
        <v>7596</v>
      </c>
      <c r="I27" s="8">
        <v>1415</v>
      </c>
      <c r="J27" s="8">
        <v>6181</v>
      </c>
      <c r="K27" s="2"/>
    </row>
    <row r="28" spans="1:11" ht="12.75" customHeight="1">
      <c r="A28" s="78" t="s">
        <v>28</v>
      </c>
      <c r="B28" s="7">
        <v>17864</v>
      </c>
      <c r="C28" s="7">
        <v>3009</v>
      </c>
      <c r="D28" s="7">
        <v>14855</v>
      </c>
      <c r="E28" s="7">
        <v>11837</v>
      </c>
      <c r="F28" s="7">
        <v>2180</v>
      </c>
      <c r="G28" s="7">
        <v>9657</v>
      </c>
      <c r="H28" s="8">
        <v>6027</v>
      </c>
      <c r="I28" s="8">
        <v>829</v>
      </c>
      <c r="J28" s="8">
        <v>5198</v>
      </c>
      <c r="K28" s="2"/>
    </row>
    <row r="29" spans="1:11" ht="12.75" customHeight="1">
      <c r="A29" s="78" t="s">
        <v>29</v>
      </c>
      <c r="B29" s="7">
        <v>9958</v>
      </c>
      <c r="C29" s="7">
        <v>1254</v>
      </c>
      <c r="D29" s="7">
        <v>8704</v>
      </c>
      <c r="E29" s="7">
        <v>6496</v>
      </c>
      <c r="F29" s="7">
        <v>883</v>
      </c>
      <c r="G29" s="7">
        <v>5613</v>
      </c>
      <c r="H29" s="8">
        <v>3462</v>
      </c>
      <c r="I29" s="8">
        <v>371</v>
      </c>
      <c r="J29" s="8">
        <v>3091</v>
      </c>
      <c r="K29" s="2"/>
    </row>
    <row r="30" spans="1:10" s="3" customFormat="1" ht="12.75" customHeight="1">
      <c r="A30" s="70" t="s">
        <v>30</v>
      </c>
      <c r="B30" s="10">
        <v>1612618</v>
      </c>
      <c r="C30" s="10">
        <v>750132</v>
      </c>
      <c r="D30" s="10">
        <v>862486</v>
      </c>
      <c r="E30" s="10">
        <v>1125034</v>
      </c>
      <c r="F30" s="10">
        <v>516414</v>
      </c>
      <c r="G30" s="10">
        <v>608620</v>
      </c>
      <c r="H30" s="11">
        <v>487584</v>
      </c>
      <c r="I30" s="11">
        <v>233718</v>
      </c>
      <c r="J30" s="11">
        <v>253866</v>
      </c>
    </row>
    <row r="31" spans="1:11" ht="12.75" customHeight="1">
      <c r="A31" s="73" t="s">
        <v>31</v>
      </c>
      <c r="B31" s="7">
        <v>371449</v>
      </c>
      <c r="C31" s="7">
        <v>188355</v>
      </c>
      <c r="D31" s="7">
        <v>183094</v>
      </c>
      <c r="E31" s="7">
        <v>245369</v>
      </c>
      <c r="F31" s="7">
        <v>124089</v>
      </c>
      <c r="G31" s="7">
        <v>121280</v>
      </c>
      <c r="H31" s="8">
        <v>126080</v>
      </c>
      <c r="I31" s="8">
        <v>64266</v>
      </c>
      <c r="J31" s="8">
        <v>61814</v>
      </c>
      <c r="K31" s="2"/>
    </row>
    <row r="32" spans="1:10" s="3" customFormat="1" ht="12.75" customHeight="1">
      <c r="A32" s="87" t="s">
        <v>32</v>
      </c>
      <c r="B32" s="10">
        <v>398254</v>
      </c>
      <c r="C32" s="10">
        <v>201898</v>
      </c>
      <c r="D32" s="10">
        <v>196356</v>
      </c>
      <c r="E32" s="10">
        <v>263778</v>
      </c>
      <c r="F32" s="10">
        <v>133304</v>
      </c>
      <c r="G32" s="10">
        <v>130474</v>
      </c>
      <c r="H32" s="11">
        <v>134476</v>
      </c>
      <c r="I32" s="11">
        <v>68594</v>
      </c>
      <c r="J32" s="11">
        <v>65882</v>
      </c>
    </row>
    <row r="33" spans="1:11" ht="12.75" customHeight="1">
      <c r="A33" s="73" t="s">
        <v>33</v>
      </c>
      <c r="B33" s="7">
        <v>449972</v>
      </c>
      <c r="C33" s="7">
        <v>227986</v>
      </c>
      <c r="D33" s="7">
        <v>221986</v>
      </c>
      <c r="E33" s="7">
        <v>301079</v>
      </c>
      <c r="F33" s="7">
        <v>151744</v>
      </c>
      <c r="G33" s="7">
        <v>149335</v>
      </c>
      <c r="H33" s="8">
        <v>148893</v>
      </c>
      <c r="I33" s="8">
        <v>76242</v>
      </c>
      <c r="J33" s="8">
        <v>72651</v>
      </c>
      <c r="K33" s="2"/>
    </row>
    <row r="34" spans="1:11" ht="12.75" customHeight="1">
      <c r="A34" s="78" t="s">
        <v>34</v>
      </c>
      <c r="B34" s="13"/>
      <c r="C34" s="13"/>
      <c r="D34" s="10">
        <v>450853</v>
      </c>
      <c r="E34" s="13"/>
      <c r="F34" s="13"/>
      <c r="G34" s="10">
        <v>336316</v>
      </c>
      <c r="H34" s="43"/>
      <c r="I34" s="43"/>
      <c r="J34" s="11">
        <v>114537</v>
      </c>
      <c r="K34" s="2"/>
    </row>
    <row r="35" spans="1:11" ht="12.75" customHeight="1">
      <c r="A35" s="78" t="s">
        <v>35</v>
      </c>
      <c r="B35" s="13"/>
      <c r="C35" s="10">
        <v>474175</v>
      </c>
      <c r="D35" s="13"/>
      <c r="E35" s="13"/>
      <c r="F35" s="10">
        <v>334075</v>
      </c>
      <c r="G35" s="13"/>
      <c r="H35" s="13"/>
      <c r="I35" s="11">
        <v>140100</v>
      </c>
      <c r="J35" s="13"/>
      <c r="K35" s="2"/>
    </row>
    <row r="36" spans="1:11" ht="12.75" customHeight="1">
      <c r="A36" s="88" t="s">
        <v>75</v>
      </c>
      <c r="B36" s="10">
        <v>925028</v>
      </c>
      <c r="C36" s="13"/>
      <c r="D36" s="13"/>
      <c r="E36" s="10">
        <v>670391</v>
      </c>
      <c r="F36" s="13"/>
      <c r="G36" s="13"/>
      <c r="H36" s="11">
        <v>254637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215277</v>
      </c>
      <c r="E37" s="13"/>
      <c r="F37" s="13"/>
      <c r="G37" s="10">
        <v>141830</v>
      </c>
      <c r="H37" s="13"/>
      <c r="I37" s="13"/>
      <c r="J37" s="11">
        <v>73447</v>
      </c>
      <c r="K37" s="2"/>
    </row>
    <row r="38" spans="1:11" ht="12.75" customHeight="1">
      <c r="A38" s="78" t="s">
        <v>37</v>
      </c>
      <c r="B38" s="13"/>
      <c r="C38" s="10">
        <v>74059</v>
      </c>
      <c r="D38" s="13"/>
      <c r="E38" s="13"/>
      <c r="F38" s="10">
        <v>49035</v>
      </c>
      <c r="G38" s="13"/>
      <c r="H38" s="13"/>
      <c r="I38" s="11">
        <v>25024</v>
      </c>
      <c r="J38" s="13"/>
      <c r="K38" s="2"/>
    </row>
    <row r="39" spans="1:11" ht="12.75" customHeight="1">
      <c r="A39" s="88" t="s">
        <v>51</v>
      </c>
      <c r="B39" s="10">
        <v>289336</v>
      </c>
      <c r="C39" s="13"/>
      <c r="D39" s="13"/>
      <c r="E39" s="10">
        <v>190865</v>
      </c>
      <c r="F39" s="13"/>
      <c r="G39" s="13"/>
      <c r="H39" s="11">
        <v>98471</v>
      </c>
      <c r="I39" s="13"/>
      <c r="J39" s="13"/>
      <c r="K39" s="2"/>
    </row>
    <row r="40" spans="1:11" ht="12.75" customHeight="1">
      <c r="A40" s="73" t="s">
        <v>38</v>
      </c>
      <c r="B40" s="7">
        <v>1382054</v>
      </c>
      <c r="C40" s="7">
        <v>632472</v>
      </c>
      <c r="D40" s="7">
        <v>749582</v>
      </c>
      <c r="E40" s="7">
        <v>974790</v>
      </c>
      <c r="F40" s="7">
        <v>439968</v>
      </c>
      <c r="G40" s="7">
        <v>534822</v>
      </c>
      <c r="H40" s="8">
        <v>407264</v>
      </c>
      <c r="I40" s="8">
        <v>192504</v>
      </c>
      <c r="J40" s="8">
        <v>214760</v>
      </c>
      <c r="K40" s="2"/>
    </row>
    <row r="41" spans="1:11" ht="12.75" customHeight="1">
      <c r="A41" s="73" t="s">
        <v>39</v>
      </c>
      <c r="B41" s="7">
        <v>861384</v>
      </c>
      <c r="C41" s="7">
        <v>424757</v>
      </c>
      <c r="D41" s="7">
        <v>436627</v>
      </c>
      <c r="E41" s="7">
        <v>621646</v>
      </c>
      <c r="F41" s="7">
        <v>297495</v>
      </c>
      <c r="G41" s="7">
        <v>324151</v>
      </c>
      <c r="H41" s="8">
        <v>239738</v>
      </c>
      <c r="I41" s="8">
        <v>127262</v>
      </c>
      <c r="J41" s="8">
        <v>112476</v>
      </c>
      <c r="K41" s="2"/>
    </row>
    <row r="42" spans="1:11" ht="12.75" customHeight="1">
      <c r="A42" s="73" t="s">
        <v>40</v>
      </c>
      <c r="B42" s="7">
        <v>320113</v>
      </c>
      <c r="C42" s="7">
        <v>159505</v>
      </c>
      <c r="D42" s="7">
        <v>160608</v>
      </c>
      <c r="E42" s="7">
        <v>233139</v>
      </c>
      <c r="F42" s="7">
        <v>113341</v>
      </c>
      <c r="G42" s="7">
        <v>119798</v>
      </c>
      <c r="H42" s="8">
        <v>86974</v>
      </c>
      <c r="I42" s="8">
        <v>46164</v>
      </c>
      <c r="J42" s="8">
        <v>40810</v>
      </c>
      <c r="K42" s="2"/>
    </row>
  </sheetData>
  <sheetProtection/>
  <mergeCells count="6">
    <mergeCell ref="B3:D3"/>
    <mergeCell ref="E3:G3"/>
    <mergeCell ref="H3:J3"/>
    <mergeCell ref="A1:J1"/>
    <mergeCell ref="A2:J2"/>
    <mergeCell ref="A3:A4"/>
  </mergeCells>
  <printOptions/>
  <pageMargins left="0.7874015748031497" right="0.7874015748031497" top="0.5905511811023623" bottom="0.3937007874015748" header="0.31496062992125984" footer="0.1181102362204724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75" zoomScalePageLayoutView="0" workbookViewId="0" topLeftCell="A1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2.75" customHeight="1">
      <c r="A1" s="133" t="s">
        <v>70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2" t="s">
        <v>48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2"/>
      <c r="B4" s="21" t="s">
        <v>50</v>
      </c>
      <c r="C4" s="21" t="s">
        <v>3</v>
      </c>
      <c r="D4" s="21" t="s">
        <v>4</v>
      </c>
      <c r="E4" s="21" t="s">
        <v>50</v>
      </c>
      <c r="F4" s="21" t="s">
        <v>3</v>
      </c>
      <c r="G4" s="21" t="s">
        <v>4</v>
      </c>
      <c r="H4" s="21" t="s">
        <v>50</v>
      </c>
      <c r="I4" s="21" t="s">
        <v>3</v>
      </c>
      <c r="J4" s="21" t="s">
        <v>4</v>
      </c>
    </row>
    <row r="5" spans="1:11" ht="12.75" customHeight="1">
      <c r="A5" s="77" t="s">
        <v>5</v>
      </c>
      <c r="B5" s="44">
        <v>14660</v>
      </c>
      <c r="C5" s="44">
        <v>7494</v>
      </c>
      <c r="D5" s="44">
        <v>7166</v>
      </c>
      <c r="E5" s="44">
        <v>9540</v>
      </c>
      <c r="F5" s="44">
        <v>4908</v>
      </c>
      <c r="G5" s="44">
        <v>4632</v>
      </c>
      <c r="H5" s="44">
        <v>5120</v>
      </c>
      <c r="I5" s="44">
        <v>2586</v>
      </c>
      <c r="J5" s="44">
        <v>2534</v>
      </c>
      <c r="K5" s="2"/>
    </row>
    <row r="6" spans="1:11" ht="12.75" customHeight="1">
      <c r="A6" s="78" t="s">
        <v>6</v>
      </c>
      <c r="B6" s="7">
        <v>15209</v>
      </c>
      <c r="C6" s="7">
        <v>7852</v>
      </c>
      <c r="D6" s="7">
        <v>7357</v>
      </c>
      <c r="E6" s="7">
        <v>9850</v>
      </c>
      <c r="F6" s="7">
        <v>5082</v>
      </c>
      <c r="G6" s="7">
        <v>4768</v>
      </c>
      <c r="H6" s="8">
        <v>5359</v>
      </c>
      <c r="I6" s="8">
        <v>2770</v>
      </c>
      <c r="J6" s="8">
        <v>2589</v>
      </c>
      <c r="K6" s="2"/>
    </row>
    <row r="7" spans="1:11" ht="12.75" customHeight="1">
      <c r="A7" s="78" t="s">
        <v>7</v>
      </c>
      <c r="B7" s="7">
        <v>46405</v>
      </c>
      <c r="C7" s="7">
        <v>23827</v>
      </c>
      <c r="D7" s="7">
        <v>22578</v>
      </c>
      <c r="E7" s="7">
        <v>30087</v>
      </c>
      <c r="F7" s="7">
        <v>15451</v>
      </c>
      <c r="G7" s="7">
        <v>14636</v>
      </c>
      <c r="H7" s="8">
        <v>16318</v>
      </c>
      <c r="I7" s="8">
        <v>8376</v>
      </c>
      <c r="J7" s="8">
        <v>7942</v>
      </c>
      <c r="K7" s="2"/>
    </row>
    <row r="8" spans="1:11" ht="12.75" customHeight="1">
      <c r="A8" s="78" t="s">
        <v>8</v>
      </c>
      <c r="B8" s="7">
        <v>58877</v>
      </c>
      <c r="C8" s="7">
        <v>29891</v>
      </c>
      <c r="D8" s="7">
        <v>28986</v>
      </c>
      <c r="E8" s="7">
        <v>37655</v>
      </c>
      <c r="F8" s="7">
        <v>19106</v>
      </c>
      <c r="G8" s="7">
        <v>18549</v>
      </c>
      <c r="H8" s="8">
        <v>21222</v>
      </c>
      <c r="I8" s="8">
        <v>10785</v>
      </c>
      <c r="J8" s="8">
        <v>10437</v>
      </c>
      <c r="K8" s="2"/>
    </row>
    <row r="9" spans="1:11" ht="12.75" customHeight="1">
      <c r="A9" s="78" t="s">
        <v>9</v>
      </c>
      <c r="B9" s="7">
        <v>24144</v>
      </c>
      <c r="C9" s="7">
        <v>12273</v>
      </c>
      <c r="D9" s="7">
        <v>11871</v>
      </c>
      <c r="E9" s="7">
        <v>15651</v>
      </c>
      <c r="F9" s="7">
        <v>7939</v>
      </c>
      <c r="G9" s="7">
        <v>7712</v>
      </c>
      <c r="H9" s="8">
        <v>8493</v>
      </c>
      <c r="I9" s="8">
        <v>4334</v>
      </c>
      <c r="J9" s="8">
        <v>4159</v>
      </c>
      <c r="K9" s="2"/>
    </row>
    <row r="10" spans="1:11" ht="12.75" customHeight="1">
      <c r="A10" s="78" t="s">
        <v>10</v>
      </c>
      <c r="B10" s="7">
        <v>114766</v>
      </c>
      <c r="C10" s="7">
        <v>58497</v>
      </c>
      <c r="D10" s="7">
        <v>56269</v>
      </c>
      <c r="E10" s="7">
        <v>73853</v>
      </c>
      <c r="F10" s="7">
        <v>37588</v>
      </c>
      <c r="G10" s="7">
        <v>36265</v>
      </c>
      <c r="H10" s="8">
        <v>40913</v>
      </c>
      <c r="I10" s="8">
        <v>20909</v>
      </c>
      <c r="J10" s="8">
        <v>20004</v>
      </c>
      <c r="K10" s="2"/>
    </row>
    <row r="11" spans="1:11" ht="12.75" customHeight="1">
      <c r="A11" s="78" t="s">
        <v>11</v>
      </c>
      <c r="B11" s="7">
        <v>26519</v>
      </c>
      <c r="C11" s="7">
        <v>13556</v>
      </c>
      <c r="D11" s="7">
        <v>12963</v>
      </c>
      <c r="E11" s="7">
        <v>17324</v>
      </c>
      <c r="F11" s="7">
        <v>8810</v>
      </c>
      <c r="G11" s="7">
        <v>8514</v>
      </c>
      <c r="H11" s="8">
        <v>9195</v>
      </c>
      <c r="I11" s="8">
        <v>4746</v>
      </c>
      <c r="J11" s="8">
        <v>4449</v>
      </c>
      <c r="K11" s="2"/>
    </row>
    <row r="12" spans="1:11" ht="12.75" customHeight="1">
      <c r="A12" s="78" t="s">
        <v>12</v>
      </c>
      <c r="B12" s="7">
        <v>176309</v>
      </c>
      <c r="C12" s="7">
        <v>89261</v>
      </c>
      <c r="D12" s="7">
        <v>87048</v>
      </c>
      <c r="E12" s="7">
        <v>118599</v>
      </c>
      <c r="F12" s="7">
        <v>59713</v>
      </c>
      <c r="G12" s="7">
        <v>58886</v>
      </c>
      <c r="H12" s="8">
        <v>57710</v>
      </c>
      <c r="I12" s="8">
        <v>29548</v>
      </c>
      <c r="J12" s="8">
        <v>28162</v>
      </c>
      <c r="K12" s="2"/>
    </row>
    <row r="13" spans="1:11" ht="12.75" customHeight="1">
      <c r="A13" s="78" t="s">
        <v>13</v>
      </c>
      <c r="B13" s="7">
        <v>53875</v>
      </c>
      <c r="C13" s="7">
        <v>26805</v>
      </c>
      <c r="D13" s="7">
        <v>27070</v>
      </c>
      <c r="E13" s="7">
        <v>36559</v>
      </c>
      <c r="F13" s="7">
        <v>18221</v>
      </c>
      <c r="G13" s="7">
        <v>18338</v>
      </c>
      <c r="H13" s="8">
        <v>17316</v>
      </c>
      <c r="I13" s="8">
        <v>8584</v>
      </c>
      <c r="J13" s="8">
        <v>8732</v>
      </c>
      <c r="K13" s="2"/>
    </row>
    <row r="14" spans="1:11" ht="12.75" customHeight="1">
      <c r="A14" s="78" t="s">
        <v>14</v>
      </c>
      <c r="B14" s="7">
        <v>52482</v>
      </c>
      <c r="C14" s="7">
        <v>26445</v>
      </c>
      <c r="D14" s="7">
        <v>26037</v>
      </c>
      <c r="E14" s="7">
        <v>37648</v>
      </c>
      <c r="F14" s="7">
        <v>18535</v>
      </c>
      <c r="G14" s="7">
        <v>19113</v>
      </c>
      <c r="H14" s="8">
        <v>14834</v>
      </c>
      <c r="I14" s="8">
        <v>7910</v>
      </c>
      <c r="J14" s="8">
        <v>6924</v>
      </c>
      <c r="K14" s="2"/>
    </row>
    <row r="15" spans="1:11" ht="12.75" customHeight="1">
      <c r="A15" s="78" t="s">
        <v>15</v>
      </c>
      <c r="B15" s="7">
        <v>49519</v>
      </c>
      <c r="C15" s="7">
        <v>24462</v>
      </c>
      <c r="D15" s="7">
        <v>25057</v>
      </c>
      <c r="E15" s="7">
        <v>37157</v>
      </c>
      <c r="F15" s="7">
        <v>17665</v>
      </c>
      <c r="G15" s="7">
        <v>19492</v>
      </c>
      <c r="H15" s="8">
        <v>12362</v>
      </c>
      <c r="I15" s="8">
        <v>6797</v>
      </c>
      <c r="J15" s="8">
        <v>5565</v>
      </c>
      <c r="K15" s="2"/>
    </row>
    <row r="16" spans="1:11" ht="12.75" customHeight="1">
      <c r="A16" s="78" t="s">
        <v>16</v>
      </c>
      <c r="B16" s="7">
        <v>120451</v>
      </c>
      <c r="C16" s="7">
        <v>60014</v>
      </c>
      <c r="D16" s="7">
        <v>60437</v>
      </c>
      <c r="E16" s="7">
        <v>89006</v>
      </c>
      <c r="F16" s="7">
        <v>43153</v>
      </c>
      <c r="G16" s="7">
        <v>45853</v>
      </c>
      <c r="H16" s="8">
        <v>31445</v>
      </c>
      <c r="I16" s="8">
        <v>16861</v>
      </c>
      <c r="J16" s="8">
        <v>14584</v>
      </c>
      <c r="K16" s="2"/>
    </row>
    <row r="17" spans="1:11" ht="12.75" customHeight="1">
      <c r="A17" s="78" t="s">
        <v>17</v>
      </c>
      <c r="B17" s="7">
        <v>101748</v>
      </c>
      <c r="C17" s="7">
        <v>50639</v>
      </c>
      <c r="D17" s="7">
        <v>51109</v>
      </c>
      <c r="E17" s="7">
        <v>72764</v>
      </c>
      <c r="F17" s="7">
        <v>35541</v>
      </c>
      <c r="G17" s="7">
        <v>37223</v>
      </c>
      <c r="H17" s="8">
        <v>28984</v>
      </c>
      <c r="I17" s="8">
        <v>15098</v>
      </c>
      <c r="J17" s="8">
        <v>13886</v>
      </c>
      <c r="K17" s="2"/>
    </row>
    <row r="18" spans="1:11" ht="12.75" customHeight="1">
      <c r="A18" s="78" t="s">
        <v>18</v>
      </c>
      <c r="B18" s="7">
        <v>120190</v>
      </c>
      <c r="C18" s="7">
        <v>59492</v>
      </c>
      <c r="D18" s="7">
        <v>60698</v>
      </c>
      <c r="E18" s="7">
        <v>81753</v>
      </c>
      <c r="F18" s="7">
        <v>39123</v>
      </c>
      <c r="G18" s="7">
        <v>42630</v>
      </c>
      <c r="H18" s="8">
        <v>38437</v>
      </c>
      <c r="I18" s="8">
        <v>20369</v>
      </c>
      <c r="J18" s="8">
        <v>18068</v>
      </c>
      <c r="K18" s="2"/>
    </row>
    <row r="19" spans="1:11" ht="12.75" customHeight="1">
      <c r="A19" s="78" t="s">
        <v>19</v>
      </c>
      <c r="B19" s="7">
        <v>150402</v>
      </c>
      <c r="C19" s="7">
        <v>73870</v>
      </c>
      <c r="D19" s="7">
        <v>76532</v>
      </c>
      <c r="E19" s="7">
        <v>104158</v>
      </c>
      <c r="F19" s="7">
        <v>49065</v>
      </c>
      <c r="G19" s="7">
        <v>55093</v>
      </c>
      <c r="H19" s="8">
        <v>46244</v>
      </c>
      <c r="I19" s="8">
        <v>24805</v>
      </c>
      <c r="J19" s="8">
        <v>21439</v>
      </c>
      <c r="K19" s="2"/>
    </row>
    <row r="20" spans="1:11" ht="12.75" customHeight="1">
      <c r="A20" s="78" t="s">
        <v>20</v>
      </c>
      <c r="B20" s="7">
        <v>136246</v>
      </c>
      <c r="C20" s="7">
        <v>66131</v>
      </c>
      <c r="D20" s="7">
        <v>70115</v>
      </c>
      <c r="E20" s="7">
        <v>99251</v>
      </c>
      <c r="F20" s="7">
        <v>46496</v>
      </c>
      <c r="G20" s="7">
        <v>52755</v>
      </c>
      <c r="H20" s="8">
        <v>36995</v>
      </c>
      <c r="I20" s="8">
        <v>19635</v>
      </c>
      <c r="J20" s="8">
        <v>17360</v>
      </c>
      <c r="K20" s="2"/>
    </row>
    <row r="21" spans="1:11" ht="12.75" customHeight="1">
      <c r="A21" s="78" t="s">
        <v>21</v>
      </c>
      <c r="B21" s="7">
        <v>109984</v>
      </c>
      <c r="C21" s="7">
        <v>52745</v>
      </c>
      <c r="D21" s="7">
        <v>57239</v>
      </c>
      <c r="E21" s="7">
        <v>83786</v>
      </c>
      <c r="F21" s="7">
        <v>39141</v>
      </c>
      <c r="G21" s="7">
        <v>44645</v>
      </c>
      <c r="H21" s="8">
        <v>26198</v>
      </c>
      <c r="I21" s="8">
        <v>13604</v>
      </c>
      <c r="J21" s="8">
        <v>12594</v>
      </c>
      <c r="K21" s="2"/>
    </row>
    <row r="22" spans="1:11" ht="12.75" customHeight="1">
      <c r="A22" s="78" t="s">
        <v>22</v>
      </c>
      <c r="B22" s="7">
        <v>50027</v>
      </c>
      <c r="C22" s="7">
        <v>23290</v>
      </c>
      <c r="D22" s="7">
        <v>26737</v>
      </c>
      <c r="E22" s="7">
        <v>39007</v>
      </c>
      <c r="F22" s="7">
        <v>17840</v>
      </c>
      <c r="G22" s="7">
        <v>21167</v>
      </c>
      <c r="H22" s="8">
        <v>11020</v>
      </c>
      <c r="I22" s="8">
        <v>5450</v>
      </c>
      <c r="J22" s="8">
        <v>5570</v>
      </c>
      <c r="K22" s="2"/>
    </row>
    <row r="23" spans="1:11" ht="12.75" customHeight="1">
      <c r="A23" s="78" t="s">
        <v>23</v>
      </c>
      <c r="B23" s="7">
        <v>89415</v>
      </c>
      <c r="C23" s="7">
        <v>38807</v>
      </c>
      <c r="D23" s="7">
        <v>50608</v>
      </c>
      <c r="E23" s="7">
        <v>64233</v>
      </c>
      <c r="F23" s="7">
        <v>27802</v>
      </c>
      <c r="G23" s="7">
        <v>36431</v>
      </c>
      <c r="H23" s="8">
        <v>25182</v>
      </c>
      <c r="I23" s="8">
        <v>11005</v>
      </c>
      <c r="J23" s="8">
        <v>14177</v>
      </c>
      <c r="K23" s="2"/>
    </row>
    <row r="24" spans="1:11" ht="12.75" customHeight="1">
      <c r="A24" s="78" t="s">
        <v>24</v>
      </c>
      <c r="B24" s="7">
        <v>73767</v>
      </c>
      <c r="C24" s="7">
        <v>29296</v>
      </c>
      <c r="D24" s="7">
        <v>44471</v>
      </c>
      <c r="E24" s="7">
        <v>48203</v>
      </c>
      <c r="F24" s="7">
        <v>19060</v>
      </c>
      <c r="G24" s="7">
        <v>29143</v>
      </c>
      <c r="H24" s="8">
        <v>25564</v>
      </c>
      <c r="I24" s="8">
        <v>10236</v>
      </c>
      <c r="J24" s="8">
        <v>15328</v>
      </c>
      <c r="K24" s="2"/>
    </row>
    <row r="25" spans="1:11" ht="12.75" customHeight="1">
      <c r="A25" s="78" t="s">
        <v>25</v>
      </c>
      <c r="B25" s="7">
        <v>72417</v>
      </c>
      <c r="C25" s="7">
        <v>26088</v>
      </c>
      <c r="D25" s="7">
        <v>46329</v>
      </c>
      <c r="E25" s="7">
        <v>45770</v>
      </c>
      <c r="F25" s="7">
        <v>16844</v>
      </c>
      <c r="G25" s="7">
        <v>28926</v>
      </c>
      <c r="H25" s="8">
        <v>26647</v>
      </c>
      <c r="I25" s="8">
        <v>9244</v>
      </c>
      <c r="J25" s="8">
        <v>17403</v>
      </c>
      <c r="K25" s="2"/>
    </row>
    <row r="26" spans="1:11" ht="12.75" customHeight="1">
      <c r="A26" s="78" t="s">
        <v>26</v>
      </c>
      <c r="B26" s="7">
        <v>45138</v>
      </c>
      <c r="C26" s="7">
        <v>11789</v>
      </c>
      <c r="D26" s="7">
        <v>33349</v>
      </c>
      <c r="E26" s="7">
        <v>29770</v>
      </c>
      <c r="F26" s="7">
        <v>8247</v>
      </c>
      <c r="G26" s="7">
        <v>21523</v>
      </c>
      <c r="H26" s="8">
        <v>15368</v>
      </c>
      <c r="I26" s="8">
        <v>3542</v>
      </c>
      <c r="J26" s="8">
        <v>11826</v>
      </c>
      <c r="K26" s="2"/>
    </row>
    <row r="27" spans="1:11" ht="12.75" customHeight="1">
      <c r="A27" s="78" t="s">
        <v>27</v>
      </c>
      <c r="B27" s="7">
        <v>23030</v>
      </c>
      <c r="C27" s="7">
        <v>4703</v>
      </c>
      <c r="D27" s="7">
        <v>18327</v>
      </c>
      <c r="E27" s="7">
        <v>15328</v>
      </c>
      <c r="F27" s="7">
        <v>3240</v>
      </c>
      <c r="G27" s="7">
        <v>12088</v>
      </c>
      <c r="H27" s="8">
        <v>7702</v>
      </c>
      <c r="I27" s="8">
        <v>1463</v>
      </c>
      <c r="J27" s="8">
        <v>6239</v>
      </c>
      <c r="K27" s="2"/>
    </row>
    <row r="28" spans="1:11" ht="12.75" customHeight="1">
      <c r="A28" s="78" t="s">
        <v>28</v>
      </c>
      <c r="B28" s="7">
        <v>16497</v>
      </c>
      <c r="C28" s="7">
        <v>2775</v>
      </c>
      <c r="D28" s="7">
        <v>13722</v>
      </c>
      <c r="E28" s="7">
        <v>11021</v>
      </c>
      <c r="F28" s="7">
        <v>2058</v>
      </c>
      <c r="G28" s="7">
        <v>8963</v>
      </c>
      <c r="H28" s="8">
        <v>5476</v>
      </c>
      <c r="I28" s="8">
        <v>717</v>
      </c>
      <c r="J28" s="8">
        <v>4759</v>
      </c>
      <c r="K28" s="2"/>
    </row>
    <row r="29" spans="1:11" ht="12.75" customHeight="1">
      <c r="A29" s="78" t="s">
        <v>29</v>
      </c>
      <c r="B29" s="7">
        <v>10270</v>
      </c>
      <c r="C29" s="7">
        <v>1326</v>
      </c>
      <c r="D29" s="7">
        <v>8944</v>
      </c>
      <c r="E29" s="7">
        <v>6723</v>
      </c>
      <c r="F29" s="7">
        <v>945</v>
      </c>
      <c r="G29" s="7">
        <v>5778</v>
      </c>
      <c r="H29" s="8">
        <v>3547</v>
      </c>
      <c r="I29" s="8">
        <v>381</v>
      </c>
      <c r="J29" s="8">
        <v>3166</v>
      </c>
      <c r="K29" s="2"/>
    </row>
    <row r="30" spans="1:10" s="3" customFormat="1" ht="12.75" customHeight="1">
      <c r="A30" s="70" t="s">
        <v>30</v>
      </c>
      <c r="B30" s="10">
        <v>1607712</v>
      </c>
      <c r="C30" s="10">
        <v>747485</v>
      </c>
      <c r="D30" s="10">
        <v>860227</v>
      </c>
      <c r="E30" s="10">
        <v>1121453</v>
      </c>
      <c r="F30" s="10">
        <v>513995</v>
      </c>
      <c r="G30" s="10">
        <v>607458</v>
      </c>
      <c r="H30" s="11">
        <v>486259</v>
      </c>
      <c r="I30" s="11">
        <v>233490</v>
      </c>
      <c r="J30" s="11">
        <v>252769</v>
      </c>
    </row>
    <row r="31" spans="1:11" ht="12.75" customHeight="1">
      <c r="A31" s="73" t="s">
        <v>31</v>
      </c>
      <c r="B31" s="7">
        <v>359316</v>
      </c>
      <c r="C31" s="7">
        <v>182290</v>
      </c>
      <c r="D31" s="7">
        <v>177026</v>
      </c>
      <c r="E31" s="7">
        <v>237584</v>
      </c>
      <c r="F31" s="7">
        <v>120149</v>
      </c>
      <c r="G31" s="7">
        <v>117435</v>
      </c>
      <c r="H31" s="8">
        <v>121732</v>
      </c>
      <c r="I31" s="8">
        <v>62141</v>
      </c>
      <c r="J31" s="8">
        <v>59591</v>
      </c>
      <c r="K31" s="2"/>
    </row>
    <row r="32" spans="1:10" s="3" customFormat="1" ht="12.75" customHeight="1">
      <c r="A32" s="87" t="s">
        <v>32</v>
      </c>
      <c r="B32" s="10">
        <v>386129</v>
      </c>
      <c r="C32" s="10">
        <v>195613</v>
      </c>
      <c r="D32" s="10">
        <v>190516</v>
      </c>
      <c r="E32" s="10">
        <v>255875</v>
      </c>
      <c r="F32" s="10">
        <v>129240</v>
      </c>
      <c r="G32" s="10">
        <v>126635</v>
      </c>
      <c r="H32" s="11">
        <v>130254</v>
      </c>
      <c r="I32" s="11">
        <v>66373</v>
      </c>
      <c r="J32" s="11">
        <v>63881</v>
      </c>
    </row>
    <row r="33" spans="1:11" ht="12.75" customHeight="1">
      <c r="A33" s="73" t="s">
        <v>33</v>
      </c>
      <c r="B33" s="7">
        <v>438611</v>
      </c>
      <c r="C33" s="7">
        <v>222058</v>
      </c>
      <c r="D33" s="7">
        <v>216553</v>
      </c>
      <c r="E33" s="7">
        <v>293523</v>
      </c>
      <c r="F33" s="7">
        <v>147775</v>
      </c>
      <c r="G33" s="7">
        <v>145748</v>
      </c>
      <c r="H33" s="8">
        <v>145088</v>
      </c>
      <c r="I33" s="8">
        <v>74283</v>
      </c>
      <c r="J33" s="8">
        <v>70805</v>
      </c>
      <c r="K33" s="2"/>
    </row>
    <row r="34" spans="1:11" ht="12.75" customHeight="1">
      <c r="A34" s="78" t="s">
        <v>34</v>
      </c>
      <c r="B34" s="13"/>
      <c r="C34" s="13"/>
      <c r="D34" s="10">
        <v>453961</v>
      </c>
      <c r="E34" s="13"/>
      <c r="F34" s="13"/>
      <c r="G34" s="10">
        <v>337971</v>
      </c>
      <c r="H34" s="13"/>
      <c r="I34" s="13"/>
      <c r="J34" s="11">
        <v>115990</v>
      </c>
      <c r="K34" s="2"/>
    </row>
    <row r="35" spans="1:11" ht="12.75" customHeight="1">
      <c r="A35" s="78" t="s">
        <v>35</v>
      </c>
      <c r="B35" s="13"/>
      <c r="C35" s="10">
        <v>475895</v>
      </c>
      <c r="D35" s="13"/>
      <c r="E35" s="13"/>
      <c r="F35" s="10">
        <v>334361</v>
      </c>
      <c r="G35" s="13"/>
      <c r="H35" s="13"/>
      <c r="I35" s="11">
        <v>141534</v>
      </c>
      <c r="J35" s="13"/>
      <c r="K35" s="2"/>
    </row>
    <row r="36" spans="1:11" ht="12.75" customHeight="1">
      <c r="A36" s="88" t="s">
        <v>75</v>
      </c>
      <c r="B36" s="10">
        <v>929856</v>
      </c>
      <c r="C36" s="13"/>
      <c r="D36" s="13"/>
      <c r="E36" s="10">
        <v>672332</v>
      </c>
      <c r="F36" s="13"/>
      <c r="G36" s="13"/>
      <c r="H36" s="11">
        <v>257524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215750</v>
      </c>
      <c r="E37" s="13"/>
      <c r="F37" s="13"/>
      <c r="G37" s="10">
        <v>142852</v>
      </c>
      <c r="H37" s="13"/>
      <c r="I37" s="13"/>
      <c r="J37" s="11">
        <v>72898</v>
      </c>
      <c r="K37" s="2"/>
    </row>
    <row r="38" spans="1:11" ht="12.75" customHeight="1">
      <c r="A38" s="78" t="s">
        <v>37</v>
      </c>
      <c r="B38" s="13"/>
      <c r="C38" s="10">
        <v>75977</v>
      </c>
      <c r="D38" s="13"/>
      <c r="E38" s="13"/>
      <c r="F38" s="10">
        <v>50394</v>
      </c>
      <c r="G38" s="13"/>
      <c r="H38" s="13"/>
      <c r="I38" s="11">
        <v>25583</v>
      </c>
      <c r="J38" s="13"/>
      <c r="K38" s="2"/>
    </row>
    <row r="39" spans="1:11" ht="12.75" customHeight="1">
      <c r="A39" s="88" t="s">
        <v>51</v>
      </c>
      <c r="B39" s="10">
        <v>291727</v>
      </c>
      <c r="C39" s="13"/>
      <c r="D39" s="13"/>
      <c r="E39" s="10">
        <v>193246</v>
      </c>
      <c r="F39" s="13"/>
      <c r="G39" s="13"/>
      <c r="H39" s="11">
        <v>98481</v>
      </c>
      <c r="I39" s="13"/>
      <c r="J39" s="13"/>
      <c r="K39" s="2"/>
    </row>
    <row r="40" spans="1:11" ht="12.75" customHeight="1">
      <c r="A40" s="73" t="s">
        <v>38</v>
      </c>
      <c r="B40" s="7">
        <v>1392545</v>
      </c>
      <c r="C40" s="7">
        <v>637708</v>
      </c>
      <c r="D40" s="7">
        <v>754837</v>
      </c>
      <c r="E40" s="7">
        <v>981840</v>
      </c>
      <c r="F40" s="7">
        <v>442886</v>
      </c>
      <c r="G40" s="7">
        <v>538954</v>
      </c>
      <c r="H40" s="8">
        <v>410705</v>
      </c>
      <c r="I40" s="8">
        <v>194822</v>
      </c>
      <c r="J40" s="8">
        <v>215883</v>
      </c>
      <c r="K40" s="2"/>
    </row>
    <row r="41" spans="1:11" ht="12.75" customHeight="1">
      <c r="A41" s="73" t="s">
        <v>39</v>
      </c>
      <c r="B41" s="7">
        <v>867835</v>
      </c>
      <c r="C41" s="7">
        <v>427121</v>
      </c>
      <c r="D41" s="7">
        <v>440714</v>
      </c>
      <c r="E41" s="7">
        <v>623814</v>
      </c>
      <c r="F41" s="7">
        <v>297810</v>
      </c>
      <c r="G41" s="7">
        <v>326004</v>
      </c>
      <c r="H41" s="8">
        <v>244021</v>
      </c>
      <c r="I41" s="8">
        <v>129311</v>
      </c>
      <c r="J41" s="8">
        <v>114710</v>
      </c>
      <c r="K41" s="2"/>
    </row>
    <row r="42" spans="1:11" ht="12.75" customHeight="1">
      <c r="A42" s="73" t="s">
        <v>40</v>
      </c>
      <c r="B42" s="7">
        <v>324200</v>
      </c>
      <c r="C42" s="7">
        <v>161560</v>
      </c>
      <c r="D42" s="7">
        <v>162640</v>
      </c>
      <c r="E42" s="7">
        <v>236575</v>
      </c>
      <c r="F42" s="7">
        <v>114894</v>
      </c>
      <c r="G42" s="7">
        <v>121681</v>
      </c>
      <c r="H42" s="8">
        <v>87625</v>
      </c>
      <c r="I42" s="8">
        <v>46666</v>
      </c>
      <c r="J42" s="8">
        <v>40959</v>
      </c>
      <c r="K42" s="2"/>
    </row>
  </sheetData>
  <sheetProtection/>
  <mergeCells count="6">
    <mergeCell ref="B3:D3"/>
    <mergeCell ref="E3:G3"/>
    <mergeCell ref="H3:J3"/>
    <mergeCell ref="A1:J1"/>
    <mergeCell ref="A2:J2"/>
    <mergeCell ref="A3:A4"/>
  </mergeCells>
  <printOptions/>
  <pageMargins left="0.7874015748031497" right="0.7874015748031497" top="0.5905511811023623" bottom="0.3937007874015748" header="0.31496062992125984" footer="0.1181102362204724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75" zoomScalePageLayoutView="0" workbookViewId="0" topLeftCell="A1">
      <selection activeCell="A44" sqref="A44"/>
    </sheetView>
  </sheetViews>
  <sheetFormatPr defaultColWidth="9.00390625" defaultRowHeight="12.75" customHeight="1"/>
  <cols>
    <col min="1" max="1" width="32.875" style="4" customWidth="1"/>
    <col min="2" max="10" width="10.625" style="4" customWidth="1"/>
    <col min="11" max="16384" width="9.125" style="1" customWidth="1"/>
  </cols>
  <sheetData>
    <row r="1" spans="1:10" ht="12.75" customHeight="1">
      <c r="A1" s="133" t="s">
        <v>71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 customHeight="1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2" t="s">
        <v>48</v>
      </c>
      <c r="B3" s="132" t="s">
        <v>49</v>
      </c>
      <c r="C3" s="132"/>
      <c r="D3" s="132"/>
      <c r="E3" s="132" t="s">
        <v>1</v>
      </c>
      <c r="F3" s="132"/>
      <c r="G3" s="132"/>
      <c r="H3" s="132" t="s">
        <v>2</v>
      </c>
      <c r="I3" s="132"/>
      <c r="J3" s="132"/>
    </row>
    <row r="4" spans="1:10" ht="12.75" customHeight="1">
      <c r="A4" s="132"/>
      <c r="B4" s="21" t="s">
        <v>50</v>
      </c>
      <c r="C4" s="21" t="s">
        <v>3</v>
      </c>
      <c r="D4" s="21" t="s">
        <v>4</v>
      </c>
      <c r="E4" s="21" t="s">
        <v>50</v>
      </c>
      <c r="F4" s="21" t="s">
        <v>3</v>
      </c>
      <c r="G4" s="21" t="s">
        <v>4</v>
      </c>
      <c r="H4" s="21" t="s">
        <v>50</v>
      </c>
      <c r="I4" s="21" t="s">
        <v>3</v>
      </c>
      <c r="J4" s="21" t="s">
        <v>4</v>
      </c>
    </row>
    <row r="5" spans="1:11" ht="12.75" customHeight="1">
      <c r="A5" s="77" t="s">
        <v>5</v>
      </c>
      <c r="B5" s="44">
        <v>15128</v>
      </c>
      <c r="C5" s="44">
        <v>7676</v>
      </c>
      <c r="D5" s="44">
        <v>7452</v>
      </c>
      <c r="E5" s="44">
        <v>9905</v>
      </c>
      <c r="F5" s="44">
        <v>5056</v>
      </c>
      <c r="G5" s="44">
        <v>4849</v>
      </c>
      <c r="H5" s="44">
        <v>5223</v>
      </c>
      <c r="I5" s="44">
        <v>2620</v>
      </c>
      <c r="J5" s="44">
        <v>2603</v>
      </c>
      <c r="K5" s="2"/>
    </row>
    <row r="6" spans="1:11" ht="12.75" customHeight="1">
      <c r="A6" s="78" t="s">
        <v>6</v>
      </c>
      <c r="B6" s="7">
        <v>14589</v>
      </c>
      <c r="C6" s="7">
        <v>7455</v>
      </c>
      <c r="D6" s="7">
        <v>7134</v>
      </c>
      <c r="E6" s="7">
        <v>9406</v>
      </c>
      <c r="F6" s="7">
        <v>4835</v>
      </c>
      <c r="G6" s="7">
        <v>4571</v>
      </c>
      <c r="H6" s="8">
        <v>5183</v>
      </c>
      <c r="I6" s="8">
        <v>2620</v>
      </c>
      <c r="J6" s="8">
        <v>2563</v>
      </c>
      <c r="K6" s="2"/>
    </row>
    <row r="7" spans="1:11" ht="12.75" customHeight="1">
      <c r="A7" s="78" t="s">
        <v>7</v>
      </c>
      <c r="B7" s="7">
        <v>44904</v>
      </c>
      <c r="C7" s="7">
        <v>22976</v>
      </c>
      <c r="D7" s="7">
        <v>21928</v>
      </c>
      <c r="E7" s="7">
        <v>29130</v>
      </c>
      <c r="F7" s="7">
        <v>14950</v>
      </c>
      <c r="G7" s="7">
        <v>14180</v>
      </c>
      <c r="H7" s="8">
        <v>15774</v>
      </c>
      <c r="I7" s="8">
        <v>8026</v>
      </c>
      <c r="J7" s="8">
        <v>7748</v>
      </c>
      <c r="K7" s="2"/>
    </row>
    <row r="8" spans="1:11" ht="12.75" customHeight="1">
      <c r="A8" s="78" t="s">
        <v>8</v>
      </c>
      <c r="B8" s="7">
        <v>53373</v>
      </c>
      <c r="C8" s="7">
        <v>27192</v>
      </c>
      <c r="D8" s="7">
        <v>26181</v>
      </c>
      <c r="E8" s="7">
        <v>34163</v>
      </c>
      <c r="F8" s="7">
        <v>17390</v>
      </c>
      <c r="G8" s="7">
        <v>16773</v>
      </c>
      <c r="H8" s="8">
        <v>19210</v>
      </c>
      <c r="I8" s="8">
        <v>9802</v>
      </c>
      <c r="J8" s="8">
        <v>9408</v>
      </c>
      <c r="K8" s="2"/>
    </row>
    <row r="9" spans="1:11" ht="12.75" customHeight="1">
      <c r="A9" s="78" t="s">
        <v>9</v>
      </c>
      <c r="B9" s="7">
        <v>22012</v>
      </c>
      <c r="C9" s="7">
        <v>11191</v>
      </c>
      <c r="D9" s="7">
        <v>10821</v>
      </c>
      <c r="E9" s="7">
        <v>13956</v>
      </c>
      <c r="F9" s="7">
        <v>7093</v>
      </c>
      <c r="G9" s="7">
        <v>6863</v>
      </c>
      <c r="H9" s="8">
        <v>8056</v>
      </c>
      <c r="I9" s="8">
        <v>4098</v>
      </c>
      <c r="J9" s="8">
        <v>3958</v>
      </c>
      <c r="K9" s="2"/>
    </row>
    <row r="10" spans="1:11" ht="12.75" customHeight="1">
      <c r="A10" s="78" t="s">
        <v>10</v>
      </c>
      <c r="B10" s="7">
        <v>105161</v>
      </c>
      <c r="C10" s="7">
        <v>53683</v>
      </c>
      <c r="D10" s="7">
        <v>51478</v>
      </c>
      <c r="E10" s="7">
        <v>67344</v>
      </c>
      <c r="F10" s="7">
        <v>34377</v>
      </c>
      <c r="G10" s="7">
        <v>32967</v>
      </c>
      <c r="H10" s="8">
        <v>37817</v>
      </c>
      <c r="I10" s="8">
        <v>19306</v>
      </c>
      <c r="J10" s="8">
        <v>18511</v>
      </c>
      <c r="K10" s="2"/>
    </row>
    <row r="11" spans="1:11" ht="12.75" customHeight="1">
      <c r="A11" s="78" t="s">
        <v>11</v>
      </c>
      <c r="B11" s="7">
        <v>24177</v>
      </c>
      <c r="C11" s="7">
        <v>12289</v>
      </c>
      <c r="D11" s="7">
        <v>11888</v>
      </c>
      <c r="E11" s="7">
        <v>15573</v>
      </c>
      <c r="F11" s="7">
        <v>7898</v>
      </c>
      <c r="G11" s="7">
        <v>7675</v>
      </c>
      <c r="H11" s="8">
        <v>8604</v>
      </c>
      <c r="I11" s="8">
        <v>4391</v>
      </c>
      <c r="J11" s="8">
        <v>4213</v>
      </c>
      <c r="K11" s="2"/>
    </row>
    <row r="12" spans="1:11" ht="12.75" customHeight="1">
      <c r="A12" s="78" t="s">
        <v>12</v>
      </c>
      <c r="B12" s="7">
        <v>173213</v>
      </c>
      <c r="C12" s="7">
        <v>88036</v>
      </c>
      <c r="D12" s="7">
        <v>85177</v>
      </c>
      <c r="E12" s="7">
        <v>115788</v>
      </c>
      <c r="F12" s="7">
        <v>58417</v>
      </c>
      <c r="G12" s="7">
        <v>57371</v>
      </c>
      <c r="H12" s="8">
        <v>57425</v>
      </c>
      <c r="I12" s="8">
        <v>29619</v>
      </c>
      <c r="J12" s="8">
        <v>27806</v>
      </c>
      <c r="K12" s="2"/>
    </row>
    <row r="13" spans="1:11" ht="12.75" customHeight="1">
      <c r="A13" s="78" t="s">
        <v>13</v>
      </c>
      <c r="B13" s="7">
        <v>56641</v>
      </c>
      <c r="C13" s="7">
        <v>27986</v>
      </c>
      <c r="D13" s="7">
        <v>28655</v>
      </c>
      <c r="E13" s="7">
        <v>38996</v>
      </c>
      <c r="F13" s="7">
        <v>19299</v>
      </c>
      <c r="G13" s="7">
        <v>19697</v>
      </c>
      <c r="H13" s="8">
        <v>17645</v>
      </c>
      <c r="I13" s="8">
        <v>8687</v>
      </c>
      <c r="J13" s="8">
        <v>8958</v>
      </c>
      <c r="K13" s="2"/>
    </row>
    <row r="14" spans="1:11" ht="12.75" customHeight="1">
      <c r="A14" s="78" t="s">
        <v>14</v>
      </c>
      <c r="B14" s="7">
        <v>53083</v>
      </c>
      <c r="C14" s="7">
        <v>26503</v>
      </c>
      <c r="D14" s="7">
        <v>26580</v>
      </c>
      <c r="E14" s="7">
        <v>38116</v>
      </c>
      <c r="F14" s="7">
        <v>18742</v>
      </c>
      <c r="G14" s="7">
        <v>19374</v>
      </c>
      <c r="H14" s="8">
        <v>14967</v>
      </c>
      <c r="I14" s="8">
        <v>7761</v>
      </c>
      <c r="J14" s="8">
        <v>7206</v>
      </c>
      <c r="K14" s="2"/>
    </row>
    <row r="15" spans="1:11" ht="12.75" customHeight="1">
      <c r="A15" s="78" t="s">
        <v>15</v>
      </c>
      <c r="B15" s="7">
        <v>49813</v>
      </c>
      <c r="C15" s="7">
        <v>24479</v>
      </c>
      <c r="D15" s="7">
        <v>25334</v>
      </c>
      <c r="E15" s="7">
        <v>37422</v>
      </c>
      <c r="F15" s="7">
        <v>17645</v>
      </c>
      <c r="G15" s="7">
        <v>19777</v>
      </c>
      <c r="H15" s="8">
        <v>12391</v>
      </c>
      <c r="I15" s="8">
        <v>6834</v>
      </c>
      <c r="J15" s="8">
        <v>5557</v>
      </c>
      <c r="K15" s="2"/>
    </row>
    <row r="16" spans="1:11" ht="12.75" customHeight="1">
      <c r="A16" s="78" t="s">
        <v>16</v>
      </c>
      <c r="B16" s="7">
        <v>122299</v>
      </c>
      <c r="C16" s="7">
        <v>61046</v>
      </c>
      <c r="D16" s="7">
        <v>61253</v>
      </c>
      <c r="E16" s="7">
        <v>90381</v>
      </c>
      <c r="F16" s="7">
        <v>43887</v>
      </c>
      <c r="G16" s="7">
        <v>46494</v>
      </c>
      <c r="H16" s="8">
        <v>31918</v>
      </c>
      <c r="I16" s="8">
        <v>17159</v>
      </c>
      <c r="J16" s="8">
        <v>14759</v>
      </c>
      <c r="K16" s="2"/>
    </row>
    <row r="17" spans="1:11" ht="12.75" customHeight="1">
      <c r="A17" s="78" t="s">
        <v>17</v>
      </c>
      <c r="B17" s="7">
        <v>104267</v>
      </c>
      <c r="C17" s="7">
        <v>51858</v>
      </c>
      <c r="D17" s="7">
        <v>52409</v>
      </c>
      <c r="E17" s="7">
        <v>74841</v>
      </c>
      <c r="F17" s="7">
        <v>36522</v>
      </c>
      <c r="G17" s="7">
        <v>38319</v>
      </c>
      <c r="H17" s="8">
        <v>29426</v>
      </c>
      <c r="I17" s="8">
        <v>15336</v>
      </c>
      <c r="J17" s="8">
        <v>14090</v>
      </c>
      <c r="K17" s="2"/>
    </row>
    <row r="18" spans="1:11" ht="12.75" customHeight="1">
      <c r="A18" s="78" t="s">
        <v>18</v>
      </c>
      <c r="B18" s="7">
        <v>113136</v>
      </c>
      <c r="C18" s="7">
        <v>56087</v>
      </c>
      <c r="D18" s="7">
        <v>57049</v>
      </c>
      <c r="E18" s="7">
        <v>76425</v>
      </c>
      <c r="F18" s="7">
        <v>36675</v>
      </c>
      <c r="G18" s="7">
        <v>39750</v>
      </c>
      <c r="H18" s="8">
        <v>36711</v>
      </c>
      <c r="I18" s="8">
        <v>19412</v>
      </c>
      <c r="J18" s="8">
        <v>17299</v>
      </c>
      <c r="K18" s="2"/>
    </row>
    <row r="19" spans="1:11" ht="12.75" customHeight="1">
      <c r="A19" s="78" t="s">
        <v>19</v>
      </c>
      <c r="B19" s="7">
        <v>147547</v>
      </c>
      <c r="C19" s="7">
        <v>72313</v>
      </c>
      <c r="D19" s="7">
        <v>75234</v>
      </c>
      <c r="E19" s="7">
        <v>100888</v>
      </c>
      <c r="F19" s="7">
        <v>47438</v>
      </c>
      <c r="G19" s="7">
        <v>53450</v>
      </c>
      <c r="H19" s="8">
        <v>46659</v>
      </c>
      <c r="I19" s="8">
        <v>24875</v>
      </c>
      <c r="J19" s="8">
        <v>21784</v>
      </c>
      <c r="K19" s="2"/>
    </row>
    <row r="20" spans="1:11" ht="12.75" customHeight="1">
      <c r="A20" s="78" t="s">
        <v>20</v>
      </c>
      <c r="B20" s="7">
        <v>139143</v>
      </c>
      <c r="C20" s="7">
        <v>67484</v>
      </c>
      <c r="D20" s="7">
        <v>71659</v>
      </c>
      <c r="E20" s="7">
        <v>99847</v>
      </c>
      <c r="F20" s="7">
        <v>46591</v>
      </c>
      <c r="G20" s="7">
        <v>53256</v>
      </c>
      <c r="H20" s="8">
        <v>39296</v>
      </c>
      <c r="I20" s="8">
        <v>20893</v>
      </c>
      <c r="J20" s="8">
        <v>18403</v>
      </c>
      <c r="K20" s="2"/>
    </row>
    <row r="21" spans="1:11" ht="12.75" customHeight="1">
      <c r="A21" s="78" t="s">
        <v>21</v>
      </c>
      <c r="B21" s="7">
        <v>116224</v>
      </c>
      <c r="C21" s="7">
        <v>55657</v>
      </c>
      <c r="D21" s="7">
        <v>60567</v>
      </c>
      <c r="E21" s="7">
        <v>87421</v>
      </c>
      <c r="F21" s="7">
        <v>40690</v>
      </c>
      <c r="G21" s="7">
        <v>46731</v>
      </c>
      <c r="H21" s="8">
        <v>28803</v>
      </c>
      <c r="I21" s="8">
        <v>14967</v>
      </c>
      <c r="J21" s="8">
        <v>13836</v>
      </c>
      <c r="K21" s="2"/>
    </row>
    <row r="22" spans="1:11" ht="12.75" customHeight="1">
      <c r="A22" s="78" t="s">
        <v>22</v>
      </c>
      <c r="B22" s="7">
        <v>58154</v>
      </c>
      <c r="C22" s="7">
        <v>27201</v>
      </c>
      <c r="D22" s="7">
        <v>30953</v>
      </c>
      <c r="E22" s="7">
        <v>45288</v>
      </c>
      <c r="F22" s="7">
        <v>20734</v>
      </c>
      <c r="G22" s="7">
        <v>24554</v>
      </c>
      <c r="H22" s="8">
        <v>12866</v>
      </c>
      <c r="I22" s="8">
        <v>6467</v>
      </c>
      <c r="J22" s="8">
        <v>6399</v>
      </c>
      <c r="K22" s="2"/>
    </row>
    <row r="23" spans="1:11" ht="12.75" customHeight="1">
      <c r="A23" s="78" t="s">
        <v>23</v>
      </c>
      <c r="B23" s="7">
        <v>80732</v>
      </c>
      <c r="C23" s="7">
        <v>35014</v>
      </c>
      <c r="D23" s="7">
        <v>45718</v>
      </c>
      <c r="E23" s="7">
        <v>57972</v>
      </c>
      <c r="F23" s="7">
        <v>25019</v>
      </c>
      <c r="G23" s="7">
        <v>32953</v>
      </c>
      <c r="H23" s="8">
        <v>22760</v>
      </c>
      <c r="I23" s="8">
        <v>9995</v>
      </c>
      <c r="J23" s="8">
        <v>12765</v>
      </c>
      <c r="K23" s="2"/>
    </row>
    <row r="24" spans="1:11" ht="12.75" customHeight="1">
      <c r="A24" s="78" t="s">
        <v>24</v>
      </c>
      <c r="B24" s="7">
        <v>74145</v>
      </c>
      <c r="C24" s="7">
        <v>29798</v>
      </c>
      <c r="D24" s="7">
        <v>44347</v>
      </c>
      <c r="E24" s="7">
        <v>49659</v>
      </c>
      <c r="F24" s="7">
        <v>19968</v>
      </c>
      <c r="G24" s="7">
        <v>29691</v>
      </c>
      <c r="H24" s="8">
        <v>24486</v>
      </c>
      <c r="I24" s="8">
        <v>9830</v>
      </c>
      <c r="J24" s="8">
        <v>14656</v>
      </c>
      <c r="K24" s="2"/>
    </row>
    <row r="25" spans="1:11" ht="12.75" customHeight="1">
      <c r="A25" s="78" t="s">
        <v>25</v>
      </c>
      <c r="B25" s="7">
        <v>72393</v>
      </c>
      <c r="C25" s="7">
        <v>26076</v>
      </c>
      <c r="D25" s="7">
        <v>46317</v>
      </c>
      <c r="E25" s="7">
        <v>45246</v>
      </c>
      <c r="F25" s="7">
        <v>16467</v>
      </c>
      <c r="G25" s="7">
        <v>28779</v>
      </c>
      <c r="H25" s="8">
        <v>27147</v>
      </c>
      <c r="I25" s="8">
        <v>9609</v>
      </c>
      <c r="J25" s="8">
        <v>17538</v>
      </c>
      <c r="K25" s="2"/>
    </row>
    <row r="26" spans="1:11" ht="12.75" customHeight="1">
      <c r="A26" s="78" t="s">
        <v>26</v>
      </c>
      <c r="B26" s="7">
        <v>49766</v>
      </c>
      <c r="C26" s="7">
        <v>13839</v>
      </c>
      <c r="D26" s="7">
        <v>35927</v>
      </c>
      <c r="E26" s="7">
        <v>32681</v>
      </c>
      <c r="F26" s="7">
        <v>9666</v>
      </c>
      <c r="G26" s="7">
        <v>23015</v>
      </c>
      <c r="H26" s="8">
        <v>17085</v>
      </c>
      <c r="I26" s="8">
        <v>4173</v>
      </c>
      <c r="J26" s="8">
        <v>12912</v>
      </c>
      <c r="K26" s="2"/>
    </row>
    <row r="27" spans="1:11" ht="12.75" customHeight="1">
      <c r="A27" s="78" t="s">
        <v>27</v>
      </c>
      <c r="B27" s="7">
        <v>23310</v>
      </c>
      <c r="C27" s="7">
        <v>4596</v>
      </c>
      <c r="D27" s="7">
        <v>18714</v>
      </c>
      <c r="E27" s="7">
        <v>15305</v>
      </c>
      <c r="F27" s="7">
        <v>3121</v>
      </c>
      <c r="G27" s="7">
        <v>12184</v>
      </c>
      <c r="H27" s="8">
        <v>8005</v>
      </c>
      <c r="I27" s="8">
        <v>1475</v>
      </c>
      <c r="J27" s="8">
        <v>6530</v>
      </c>
      <c r="K27" s="2"/>
    </row>
    <row r="28" spans="1:11" ht="12.75" customHeight="1">
      <c r="A28" s="78" t="s">
        <v>28</v>
      </c>
      <c r="B28" s="7">
        <v>15071</v>
      </c>
      <c r="C28" s="7">
        <v>2513</v>
      </c>
      <c r="D28" s="7">
        <v>12558</v>
      </c>
      <c r="E28" s="7">
        <v>10118</v>
      </c>
      <c r="F28" s="7">
        <v>1861</v>
      </c>
      <c r="G28" s="7">
        <v>8257</v>
      </c>
      <c r="H28" s="8">
        <v>4953</v>
      </c>
      <c r="I28" s="8">
        <v>652</v>
      </c>
      <c r="J28" s="8">
        <v>4301</v>
      </c>
      <c r="K28" s="2"/>
    </row>
    <row r="29" spans="1:11" ht="12.75" customHeight="1">
      <c r="A29" s="78" t="s">
        <v>29</v>
      </c>
      <c r="B29" s="7">
        <v>10557</v>
      </c>
      <c r="C29" s="7">
        <v>1357</v>
      </c>
      <c r="D29" s="7">
        <v>9200</v>
      </c>
      <c r="E29" s="7">
        <v>6907</v>
      </c>
      <c r="F29" s="7">
        <v>996</v>
      </c>
      <c r="G29" s="7">
        <v>5911</v>
      </c>
      <c r="H29" s="8">
        <v>3650</v>
      </c>
      <c r="I29" s="8">
        <v>361</v>
      </c>
      <c r="J29" s="8">
        <v>3289</v>
      </c>
      <c r="K29" s="2"/>
    </row>
    <row r="30" spans="1:10" s="3" customFormat="1" ht="12.75" customHeight="1">
      <c r="A30" s="70" t="s">
        <v>30</v>
      </c>
      <c r="B30" s="10">
        <v>1603960</v>
      </c>
      <c r="C30" s="10">
        <v>745491</v>
      </c>
      <c r="D30" s="10">
        <v>858469</v>
      </c>
      <c r="E30" s="10">
        <v>1116123</v>
      </c>
      <c r="F30" s="10">
        <v>511069</v>
      </c>
      <c r="G30" s="10">
        <v>605054</v>
      </c>
      <c r="H30" s="11">
        <v>487837</v>
      </c>
      <c r="I30" s="11">
        <v>234422</v>
      </c>
      <c r="J30" s="11">
        <v>253415</v>
      </c>
    </row>
    <row r="31" spans="1:11" ht="12.75" customHeight="1">
      <c r="A31" s="73" t="s">
        <v>31</v>
      </c>
      <c r="B31" s="7">
        <v>347468</v>
      </c>
      <c r="C31" s="7">
        <v>176343</v>
      </c>
      <c r="D31" s="7">
        <v>171125</v>
      </c>
      <c r="E31" s="7">
        <v>228994</v>
      </c>
      <c r="F31" s="7">
        <v>115825</v>
      </c>
      <c r="G31" s="7">
        <v>113169</v>
      </c>
      <c r="H31" s="8">
        <v>118474</v>
      </c>
      <c r="I31" s="8">
        <v>60518</v>
      </c>
      <c r="J31" s="8">
        <v>57956</v>
      </c>
      <c r="K31" s="2"/>
    </row>
    <row r="32" spans="1:10" s="3" customFormat="1" ht="12.75" customHeight="1">
      <c r="A32" s="87" t="s">
        <v>32</v>
      </c>
      <c r="B32" s="10">
        <v>374320</v>
      </c>
      <c r="C32" s="10">
        <v>189670</v>
      </c>
      <c r="D32" s="10">
        <v>184650</v>
      </c>
      <c r="E32" s="10">
        <v>247606</v>
      </c>
      <c r="F32" s="10">
        <v>125047</v>
      </c>
      <c r="G32" s="10">
        <v>122559</v>
      </c>
      <c r="H32" s="11">
        <v>126714</v>
      </c>
      <c r="I32" s="11">
        <v>64623</v>
      </c>
      <c r="J32" s="11">
        <v>62091</v>
      </c>
    </row>
    <row r="33" spans="1:11" ht="12.75" customHeight="1">
      <c r="A33" s="73" t="s">
        <v>33</v>
      </c>
      <c r="B33" s="7">
        <v>427403</v>
      </c>
      <c r="C33" s="7">
        <v>216173</v>
      </c>
      <c r="D33" s="7">
        <v>211230</v>
      </c>
      <c r="E33" s="7">
        <v>285722</v>
      </c>
      <c r="F33" s="7">
        <v>143789</v>
      </c>
      <c r="G33" s="7">
        <v>141933</v>
      </c>
      <c r="H33" s="8">
        <v>141681</v>
      </c>
      <c r="I33" s="8">
        <v>72384</v>
      </c>
      <c r="J33" s="8">
        <v>69297</v>
      </c>
      <c r="K33" s="2"/>
    </row>
    <row r="34" spans="1:11" ht="12.75" customHeight="1">
      <c r="A34" s="78" t="s">
        <v>34</v>
      </c>
      <c r="B34" s="13"/>
      <c r="C34" s="13"/>
      <c r="D34" s="10">
        <v>461038</v>
      </c>
      <c r="E34" s="13"/>
      <c r="F34" s="13"/>
      <c r="G34" s="10">
        <v>341705</v>
      </c>
      <c r="H34" s="13"/>
      <c r="I34" s="13"/>
      <c r="J34" s="11">
        <v>119333</v>
      </c>
      <c r="K34" s="2"/>
    </row>
    <row r="35" spans="1:11" ht="12.75" customHeight="1">
      <c r="A35" s="78" t="s">
        <v>35</v>
      </c>
      <c r="B35" s="13"/>
      <c r="C35" s="10">
        <v>477642</v>
      </c>
      <c r="D35" s="13"/>
      <c r="E35" s="13"/>
      <c r="F35" s="10">
        <v>333943</v>
      </c>
      <c r="G35" s="13"/>
      <c r="H35" s="13"/>
      <c r="I35" s="11">
        <v>143699</v>
      </c>
      <c r="J35" s="13"/>
      <c r="K35" s="2"/>
    </row>
    <row r="36" spans="1:11" ht="12.75" customHeight="1">
      <c r="A36" s="88" t="s">
        <v>75</v>
      </c>
      <c r="B36" s="10">
        <v>938680</v>
      </c>
      <c r="C36" s="13"/>
      <c r="D36" s="13"/>
      <c r="E36" s="10">
        <v>675648</v>
      </c>
      <c r="F36" s="13"/>
      <c r="G36" s="13"/>
      <c r="H36" s="11">
        <v>263032</v>
      </c>
      <c r="I36" s="13"/>
      <c r="J36" s="13"/>
      <c r="K36" s="2"/>
    </row>
    <row r="37" spans="1:11" ht="12.75" customHeight="1">
      <c r="A37" s="78" t="s">
        <v>36</v>
      </c>
      <c r="B37" s="13"/>
      <c r="C37" s="13"/>
      <c r="D37" s="10">
        <v>212781</v>
      </c>
      <c r="E37" s="13"/>
      <c r="F37" s="13"/>
      <c r="G37" s="10">
        <v>140790</v>
      </c>
      <c r="H37" s="13"/>
      <c r="I37" s="13"/>
      <c r="J37" s="11">
        <v>71991</v>
      </c>
      <c r="K37" s="2"/>
    </row>
    <row r="38" spans="1:11" ht="12.75" customHeight="1">
      <c r="A38" s="78" t="s">
        <v>37</v>
      </c>
      <c r="B38" s="13"/>
      <c r="C38" s="10">
        <v>78179</v>
      </c>
      <c r="D38" s="13"/>
      <c r="E38" s="13"/>
      <c r="F38" s="10">
        <v>52079</v>
      </c>
      <c r="G38" s="13"/>
      <c r="H38" s="13"/>
      <c r="I38" s="11">
        <v>26100</v>
      </c>
      <c r="J38" s="13"/>
      <c r="K38" s="2"/>
    </row>
    <row r="39" spans="1:11" ht="12.75" customHeight="1">
      <c r="A39" s="88" t="s">
        <v>51</v>
      </c>
      <c r="B39" s="10">
        <v>290960</v>
      </c>
      <c r="C39" s="13"/>
      <c r="D39" s="13"/>
      <c r="E39" s="10">
        <v>192869</v>
      </c>
      <c r="F39" s="13"/>
      <c r="G39" s="13"/>
      <c r="H39" s="11">
        <v>98091</v>
      </c>
      <c r="I39" s="13"/>
      <c r="J39" s="13"/>
      <c r="K39" s="2"/>
    </row>
    <row r="40" spans="1:11" ht="12.75" customHeight="1">
      <c r="A40" s="73" t="s">
        <v>38</v>
      </c>
      <c r="B40" s="7">
        <v>1404069</v>
      </c>
      <c r="C40" s="7">
        <v>643518</v>
      </c>
      <c r="D40" s="7">
        <v>760551</v>
      </c>
      <c r="E40" s="7">
        <v>987251</v>
      </c>
      <c r="F40" s="7">
        <v>445323</v>
      </c>
      <c r="G40" s="7">
        <v>541928</v>
      </c>
      <c r="H40" s="8">
        <v>416818</v>
      </c>
      <c r="I40" s="8">
        <v>198195</v>
      </c>
      <c r="J40" s="8">
        <v>218623</v>
      </c>
      <c r="K40" s="2"/>
    </row>
    <row r="41" spans="1:11" ht="12.75" customHeight="1">
      <c r="A41" s="73" t="s">
        <v>39</v>
      </c>
      <c r="B41" s="7">
        <v>872364</v>
      </c>
      <c r="C41" s="7">
        <v>428754</v>
      </c>
      <c r="D41" s="7">
        <v>443610</v>
      </c>
      <c r="E41" s="7">
        <v>623953</v>
      </c>
      <c r="F41" s="7">
        <v>297412</v>
      </c>
      <c r="G41" s="7">
        <v>326541</v>
      </c>
      <c r="H41" s="8">
        <v>248411</v>
      </c>
      <c r="I41" s="8">
        <v>131342</v>
      </c>
      <c r="J41" s="8">
        <v>117069</v>
      </c>
      <c r="K41" s="2"/>
    </row>
    <row r="42" spans="1:11" ht="12.75" customHeight="1">
      <c r="A42" s="73" t="s">
        <v>40</v>
      </c>
      <c r="B42" s="7">
        <v>329462</v>
      </c>
      <c r="C42" s="7">
        <v>163886</v>
      </c>
      <c r="D42" s="7">
        <v>165576</v>
      </c>
      <c r="E42" s="7">
        <v>240760</v>
      </c>
      <c r="F42" s="7">
        <v>116796</v>
      </c>
      <c r="G42" s="7">
        <v>123964</v>
      </c>
      <c r="H42" s="8">
        <v>88702</v>
      </c>
      <c r="I42" s="8">
        <v>47090</v>
      </c>
      <c r="J42" s="8">
        <v>41612</v>
      </c>
      <c r="K42" s="2"/>
    </row>
  </sheetData>
  <sheetProtection/>
  <mergeCells count="6">
    <mergeCell ref="B3:D3"/>
    <mergeCell ref="E3:G3"/>
    <mergeCell ref="H3:J3"/>
    <mergeCell ref="A1:J1"/>
    <mergeCell ref="A2:J2"/>
    <mergeCell ref="A3:A4"/>
  </mergeCells>
  <printOptions/>
  <pageMargins left="0.7874015748031497" right="0.7874015748031497" top="0.5905511811023623" bottom="0.3937007874015748" header="0.31496062992125984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countman0</dc:creator>
  <cp:keywords/>
  <dc:description/>
  <cp:lastModifiedBy>user</cp:lastModifiedBy>
  <cp:lastPrinted>2022-10-03T10:08:57Z</cp:lastPrinted>
  <dcterms:created xsi:type="dcterms:W3CDTF">2008-08-12T10:04:54Z</dcterms:created>
  <dcterms:modified xsi:type="dcterms:W3CDTF">2022-10-03T10:13:54Z</dcterms:modified>
  <cp:category/>
  <cp:version/>
  <cp:contentType/>
  <cp:contentStatus/>
</cp:coreProperties>
</file>