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6855" activeTab="6"/>
  </bookViews>
  <sheets>
    <sheet name="Общие итоги" sheetId="1" r:id="rId1"/>
    <sheet name="По регионам РФ" sheetId="2" r:id="rId2"/>
    <sheet name="По странам" sheetId="3" r:id="rId3"/>
    <sheet name="По возрасту" sheetId="4" r:id="rId4"/>
    <sheet name="Образ" sheetId="5" r:id="rId5"/>
    <sheet name="Брачн.сост" sheetId="6" r:id="rId6"/>
    <sheet name="Причины" sheetId="7" r:id="rId7"/>
  </sheets>
  <definedNames>
    <definedName name="_xlnm.Print_Titles" localSheetId="5">'Брачн.сост'!$A:$B,'Брачн.сост'!$2:$5</definedName>
    <definedName name="_xlnm.Print_Titles" localSheetId="4">'Образ'!$A:$B,'Образ'!$2:$5</definedName>
    <definedName name="_xlnm.Print_Titles" localSheetId="0">'Общие итоги'!#REF!,'Общие итоги'!$2:$4</definedName>
    <definedName name="_xlnm.Print_Titles" localSheetId="3">'По возрасту'!$A:$A,'По возрасту'!$2:$4</definedName>
    <definedName name="_xlnm.Print_Titles" localSheetId="1">'По регионам РФ'!$A:$A,'По регионам РФ'!$2:$4</definedName>
    <definedName name="_xlnm.Print_Titles" localSheetId="2">'По странам'!$A:$A,'По странам'!$3:$5</definedName>
    <definedName name="_xlnm.Print_Titles" localSheetId="6">'Причины'!$A:$B,'Причины'!$2:$6</definedName>
  </definedNames>
  <calcPr fullCalcOnLoad="1"/>
</workbook>
</file>

<file path=xl/sharedStrings.xml><?xml version="1.0" encoding="utf-8"?>
<sst xmlns="http://schemas.openxmlformats.org/spreadsheetml/2006/main" count="829" uniqueCount="578">
  <si>
    <t>№ п/п</t>
  </si>
  <si>
    <t>А</t>
  </si>
  <si>
    <t>Б</t>
  </si>
  <si>
    <t>Число прибывших</t>
  </si>
  <si>
    <t>Иран</t>
  </si>
  <si>
    <t>КНДР</t>
  </si>
  <si>
    <t>Российская Федерация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</si>
  <si>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</si>
  <si>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</si>
  <si>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</si>
  <si>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</si>
  <si>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</si>
  <si>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</si>
  <si>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</si>
  <si>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</si>
  <si>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</si>
  <si>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</si>
  <si>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Абхазия</t>
  </si>
  <si>
    <t>Австралия</t>
  </si>
  <si>
    <t>Афганистан</t>
  </si>
  <si>
    <t>Болгария</t>
  </si>
  <si>
    <t>Великобритания</t>
  </si>
  <si>
    <t>21</t>
  </si>
  <si>
    <t>Вьетнам</t>
  </si>
  <si>
    <t>Германия</t>
  </si>
  <si>
    <t>Греция</t>
  </si>
  <si>
    <t>Грузия</t>
  </si>
  <si>
    <t>Израиль</t>
  </si>
  <si>
    <t>Индия</t>
  </si>
  <si>
    <t>Иордания</t>
  </si>
  <si>
    <t>Италия</t>
  </si>
  <si>
    <t>Канада</t>
  </si>
  <si>
    <t>Китай</t>
  </si>
  <si>
    <t>Латвия</t>
  </si>
  <si>
    <t>Ливан</t>
  </si>
  <si>
    <t>Ливия</t>
  </si>
  <si>
    <t>Литва</t>
  </si>
  <si>
    <t>Норвегия</t>
  </si>
  <si>
    <t>Польша</t>
  </si>
  <si>
    <t>Сербия</t>
  </si>
  <si>
    <t>Сирия</t>
  </si>
  <si>
    <t>Турция</t>
  </si>
  <si>
    <t>Финляндия</t>
  </si>
  <si>
    <t>Франция</t>
  </si>
  <si>
    <t>Швеция</t>
  </si>
  <si>
    <t>Эстония</t>
  </si>
  <si>
    <t>Южная Осетия</t>
  </si>
  <si>
    <t>Япония</t>
  </si>
  <si>
    <t>Число выбывших</t>
  </si>
  <si>
    <t>3</t>
  </si>
  <si>
    <t>4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</si>
  <si>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</si>
  <si>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</si>
  <si>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</si>
  <si>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</si>
  <si>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</si>
  <si>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</si>
  <si>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</si>
  <si>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</si>
  <si>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</si>
  <si>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</si>
  <si>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</si>
  <si>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</si>
  <si>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</si>
  <si>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</si>
  <si>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</si>
  <si>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</si>
  <si>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</si>
  <si>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</si>
  <si>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</si>
  <si>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</si>
  <si>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</si>
  <si>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</si>
  <si>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</si>
  <si>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</si>
  <si>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Архангельская область без Ненецкого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</si>
  <si>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</si>
  <si>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</si>
  <si>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</si>
  <si>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</si>
  <si>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</si>
  <si>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</si>
  <si>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</si>
  <si>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</si>
  <si>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</si>
  <si>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</si>
  <si>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</si>
  <si>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</si>
  <si>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</si>
  <si>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</si>
  <si>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</si>
  <si>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</si>
  <si>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</si>
  <si>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</si>
  <si>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</si>
  <si>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</si>
  <si>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</si>
  <si>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</si>
  <si>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</si>
  <si>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</si>
  <si>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</si>
  <si>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</si>
  <si>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</si>
  <si>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</si>
  <si>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Татарстан(Татарстан)</t>
  </si>
  <si>
    <t>Удмуртская Республика</t>
  </si>
  <si>
    <t>Чувашская Республика(Чувашия)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</si>
  <si>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</si>
  <si>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</si>
  <si>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</si>
  <si>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</si>
  <si>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</si>
  <si>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</si>
  <si>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</si>
  <si>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</si>
  <si>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</si>
  <si>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</si>
  <si>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</si>
  <si>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</si>
  <si>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</si>
  <si>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Ямало-Hенецкий автономный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</si>
  <si>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</si>
  <si>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</si>
  <si>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</si>
  <si>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</si>
  <si>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</si>
  <si>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</si>
  <si>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</si>
  <si>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</si>
  <si>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</si>
  <si>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</si>
  <si>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</si>
  <si>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</si>
  <si>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</si>
  <si>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</si>
  <si>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</si>
  <si>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</si>
  <si>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</si>
  <si>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</si>
  <si>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</si>
  <si>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</si>
  <si>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</si>
  <si>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</si>
  <si>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</si>
  <si>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</si>
  <si>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</si>
  <si>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не указавшие брачное состояние</t>
  </si>
  <si>
    <t>Городская и сельская местность</t>
  </si>
  <si>
    <t>Внешняя (для региона) миграция</t>
  </si>
  <si>
    <t>в пределах России</t>
  </si>
  <si>
    <t>в том числе</t>
  </si>
  <si>
    <t>с другими зарубежными странами</t>
  </si>
  <si>
    <t>состоящие в браке</t>
  </si>
  <si>
    <t>Городская местность</t>
  </si>
  <si>
    <t>Сельская местность</t>
  </si>
  <si>
    <t>внутрирегиональная</t>
  </si>
  <si>
    <t>межрегиональная</t>
  </si>
  <si>
    <t>международная миграция</t>
  </si>
  <si>
    <t>со странами СНГ</t>
  </si>
  <si>
    <t>Всего мигрантов в возрасте 14 лет и старше</t>
  </si>
  <si>
    <t>в том числе имели образование:</t>
  </si>
  <si>
    <t>из них имели ученую степень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</si>
  <si>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</si>
  <si>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</si>
  <si>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</si>
  <si>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</si>
  <si>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доктора наук</t>
  </si>
  <si>
    <t>кандидата наук</t>
  </si>
  <si>
    <t>в связи с работой</t>
  </si>
  <si>
    <t>причины личного, семейного характера</t>
  </si>
  <si>
    <t>к детям</t>
  </si>
  <si>
    <t>к родителям</t>
  </si>
  <si>
    <t>100 и старше</t>
  </si>
  <si>
    <t>трудоспособном</t>
  </si>
  <si>
    <t>старше трудоспособного</t>
  </si>
  <si>
    <t>18 лет и более</t>
  </si>
  <si>
    <t>Страны СНГ</t>
  </si>
  <si>
    <t>Другие зарубежные страны</t>
  </si>
  <si>
    <t>Австрия</t>
  </si>
  <si>
    <t>Албания</t>
  </si>
  <si>
    <t>Алжир</t>
  </si>
  <si>
    <t>Ангола</t>
  </si>
  <si>
    <t>Андорра</t>
  </si>
  <si>
    <t>Антигуа и Барбуда</t>
  </si>
  <si>
    <t>Макао</t>
  </si>
  <si>
    <t>Аргентина</t>
  </si>
  <si>
    <t>Аруба</t>
  </si>
  <si>
    <t>Багамы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</si>
  <si>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</si>
  <si>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</si>
  <si>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</si>
  <si>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</si>
  <si>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</si>
  <si>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</si>
  <si>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Бермуды</t>
  </si>
  <si>
    <t>Боливия</t>
  </si>
  <si>
    <t>Бонэр,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</si>
  <si>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</si>
  <si>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</si>
  <si>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</si>
  <si>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</si>
  <si>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 - Даруссалам</t>
  </si>
  <si>
    <t>Буркина-Фасо</t>
  </si>
  <si>
    <t>Бурунди</t>
  </si>
  <si>
    <t>Бутан</t>
  </si>
  <si>
    <t>Вануату</t>
  </si>
  <si>
    <t>Ватикан</t>
  </si>
  <si>
    <t>Венгрия</t>
  </si>
  <si>
    <t>Венесуэла</t>
  </si>
  <si>
    <t>Виргинские острова (Британские)</t>
  </si>
  <si>
    <t>Виргинские острова (США)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</si>
  <si>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</si>
  <si>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</si>
  <si>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</si>
  <si>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</si>
  <si>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</si>
  <si>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</si>
  <si>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</si>
  <si>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Гвиана (Французская)</t>
  </si>
  <si>
    <t>Гвинея-Бисау</t>
  </si>
  <si>
    <t>Гвинея</t>
  </si>
  <si>
    <t>Гернси</t>
  </si>
  <si>
    <t>Гибралтар</t>
  </si>
  <si>
    <t>Гондурас</t>
  </si>
  <si>
    <t>Гонконг (Сянган)</t>
  </si>
  <si>
    <t>Гренада</t>
  </si>
  <si>
    <t>Гренландия (в составе Дании)</t>
  </si>
  <si>
    <t>Гуам (США)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</si>
  <si>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</si>
  <si>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</si>
  <si>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</si>
  <si>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</si>
  <si>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</si>
  <si>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</si>
  <si>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</si>
  <si>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</si>
  <si>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</si>
  <si>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Индонезия</t>
  </si>
  <si>
    <t>Ирак</t>
  </si>
  <si>
    <t>Ирландия</t>
  </si>
  <si>
    <t>Исландия</t>
  </si>
  <si>
    <t>Испания</t>
  </si>
  <si>
    <t>Йемен</t>
  </si>
  <si>
    <t>Кабо-Верде</t>
  </si>
  <si>
    <t>Камбоджа</t>
  </si>
  <si>
    <t>Камерун</t>
  </si>
  <si>
    <t>Катар</t>
  </si>
  <si>
    <t>Кения</t>
  </si>
  <si>
    <t>Кипр</t>
  </si>
  <si>
    <t>Кирибати</t>
  </si>
  <si>
    <t>Колумбия</t>
  </si>
  <si>
    <t>Коморские острова</t>
  </si>
  <si>
    <t>Конго (Республика Конго)</t>
  </si>
  <si>
    <t>Корея</t>
  </si>
  <si>
    <t>Коста-Рика</t>
  </si>
  <si>
    <t>Кот д'Ивуар</t>
  </si>
  <si>
    <t>Куба</t>
  </si>
  <si>
    <t>Кувейт</t>
  </si>
  <si>
    <t>Кюрасао</t>
  </si>
  <si>
    <t>Лаос</t>
  </si>
  <si>
    <t>Лесото</t>
  </si>
  <si>
    <t>Либерия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</si>
  <si>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</si>
  <si>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</si>
  <si>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</si>
  <si>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</si>
  <si>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</si>
  <si>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</si>
  <si>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Македония</t>
  </si>
  <si>
    <t>Малави</t>
  </si>
  <si>
    <t>Малайзия</t>
  </si>
  <si>
    <t>Мали</t>
  </si>
  <si>
    <t>Мальдивы</t>
  </si>
  <si>
    <t>Мальта</t>
  </si>
  <si>
    <t>Малые тихоокеанские отдаленные острова (США)</t>
  </si>
  <si>
    <t>Марокко</t>
  </si>
  <si>
    <t>Мартиника (Французская)</t>
  </si>
  <si>
    <t>Маршалловы острова (США)</t>
  </si>
  <si>
    <t>Мексика</t>
  </si>
  <si>
    <t>Микронезия (США)</t>
  </si>
  <si>
    <t>Мозамбик</t>
  </si>
  <si>
    <t>Монако</t>
  </si>
  <si>
    <t>Монголия</t>
  </si>
  <si>
    <t>Монтсеррат (Британская)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</si>
  <si>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</si>
  <si>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</si>
  <si>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</si>
  <si>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</si>
  <si>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</si>
  <si>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</si>
  <si>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</si>
  <si>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</si>
  <si>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 (Новая Зеландия)</t>
  </si>
  <si>
    <t>Новая Зеландия</t>
  </si>
  <si>
    <t>Новая Каледония (Французская)</t>
  </si>
  <si>
    <t>Объединенные Арабские Эмираты</t>
  </si>
  <si>
    <t>Оман</t>
  </si>
  <si>
    <t>Остров Мэн</t>
  </si>
  <si>
    <t>Пакистан</t>
  </si>
  <si>
    <t>Палау (США)</t>
  </si>
  <si>
    <t>Панама</t>
  </si>
  <si>
    <t>Папуа - Новая Гвинея</t>
  </si>
  <si>
    <t>Парагвай</t>
  </si>
  <si>
    <t>Перу</t>
  </si>
  <si>
    <t>Питкэрн (Британская)</t>
  </si>
  <si>
    <t>Португалия</t>
  </si>
  <si>
    <t>Пуэрто-Рико (США)</t>
  </si>
  <si>
    <t>Руанда</t>
  </si>
  <si>
    <t>Румыния</t>
  </si>
  <si>
    <t>Сан-Марино</t>
  </si>
  <si>
    <t>Сан-Томе и Принсипи</t>
  </si>
  <si>
    <t>Саудовская Аравия</t>
  </si>
  <si>
    <t>Свазиленд</t>
  </si>
  <si>
    <t>Сейшелы</t>
  </si>
  <si>
    <t>Сен-Батерлеми</t>
  </si>
  <si>
    <t>Сенегал</t>
  </si>
  <si>
    <t>Сент-Винсент и Гренадины</t>
  </si>
  <si>
    <t>Сент-Китс и Невис</t>
  </si>
  <si>
    <t>Сент-Люсия</t>
  </si>
  <si>
    <t>Сингапур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</si>
  <si>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</si>
  <si>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</si>
  <si>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</si>
  <si>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</si>
  <si>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</si>
  <si>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</si>
  <si>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</si>
  <si>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Тайвань (Китай)</t>
  </si>
  <si>
    <t>Танзания</t>
  </si>
  <si>
    <t>Того</t>
  </si>
  <si>
    <t>Тонга</t>
  </si>
  <si>
    <t>Тринидад и Тобаго</t>
  </si>
  <si>
    <t>Тувалу</t>
  </si>
  <si>
    <t>Тунис</t>
  </si>
  <si>
    <t>Уганда</t>
  </si>
  <si>
    <t>Уругвай</t>
  </si>
  <si>
    <t>Фарерские острова (в составе Дании)</t>
  </si>
  <si>
    <t>Фиджи</t>
  </si>
  <si>
    <t>Филиппины</t>
  </si>
  <si>
    <t>Южные французские территории</t>
  </si>
  <si>
    <t>Хорватия</t>
  </si>
  <si>
    <t>Чад</t>
  </si>
  <si>
    <t>Черногория</t>
  </si>
  <si>
    <t>Чехия</t>
  </si>
  <si>
    <t>Чили</t>
  </si>
  <si>
    <t>Швейцария</t>
  </si>
  <si>
    <t>Шпицберген и Ян-Майен (Норвегия)</t>
  </si>
  <si>
    <t>Шри-Ланка</t>
  </si>
  <si>
    <t>Эквадор</t>
  </si>
  <si>
    <t>Экваториальная Гвинея</t>
  </si>
  <si>
    <t>Эль-Сальвадор</t>
  </si>
  <si>
    <t>Эритрея</t>
  </si>
  <si>
    <t>Эфиопия</t>
  </si>
  <si>
    <t>Южная Джорджия и Южные Сандвичевы острова</t>
  </si>
  <si>
    <t>Южный Судан</t>
  </si>
  <si>
    <t>Ямайка</t>
  </si>
  <si>
    <t xml:space="preserve"> </t>
  </si>
  <si>
    <t>Американское Самоа</t>
  </si>
  <si>
    <t>Ангилья</t>
  </si>
  <si>
    <t>65-69</t>
  </si>
  <si>
    <t>70-74</t>
  </si>
  <si>
    <t>75-79</t>
  </si>
  <si>
    <t>80-84</t>
  </si>
  <si>
    <t>85-89</t>
  </si>
  <si>
    <t>90-94</t>
  </si>
  <si>
    <t>95-99</t>
  </si>
  <si>
    <t>Миграционный прирост</t>
  </si>
  <si>
    <t xml:space="preserve">Всего мигрантов в возрасте 14 лет и старше   </t>
  </si>
  <si>
    <t xml:space="preserve">             в том числе сменили место жительства по причине </t>
  </si>
  <si>
    <t xml:space="preserve">в связи  с учебой </t>
  </si>
  <si>
    <t xml:space="preserve">возвраще-ние к преж-нему месту жительства  </t>
  </si>
  <si>
    <t xml:space="preserve">из-за обост-рения крими-ногенной обстановки </t>
  </si>
  <si>
    <t xml:space="preserve">экологи-ческое неблаго-получие       </t>
  </si>
  <si>
    <t xml:space="preserve">несоот-ветствие природно-клима-тическим условиям </t>
  </si>
  <si>
    <t>причина не указана</t>
  </si>
  <si>
    <t>всего</t>
  </si>
  <si>
    <t>14-15</t>
  </si>
  <si>
    <t>16-17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</si>
  <si>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</si>
  <si>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</si>
  <si>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</si>
  <si>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</si>
  <si>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</si>
  <si>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</si>
  <si>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</si>
  <si>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</si>
  <si>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</si>
  <si>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</si>
  <si>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14-29</t>
  </si>
  <si>
    <t>Всего в том числе в возрасте лет:</t>
  </si>
  <si>
    <t>0-4</t>
  </si>
  <si>
    <t>5-9</t>
  </si>
  <si>
    <t>10-14</t>
  </si>
  <si>
    <t>15-19</t>
  </si>
  <si>
    <t>0-15</t>
  </si>
  <si>
    <t>14 лет и более</t>
  </si>
  <si>
    <t xml:space="preserve">         Число прибывших</t>
  </si>
  <si>
    <t>Мужчины и женщины</t>
  </si>
  <si>
    <t>Мужчины</t>
  </si>
  <si>
    <t>Женщины</t>
  </si>
  <si>
    <t>0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</si>
  <si>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</si>
  <si>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</si>
  <si>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</si>
  <si>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</si>
  <si>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</si>
  <si>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</si>
  <si>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</si>
  <si>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</si>
  <si>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</si>
  <si>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</si>
  <si>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</si>
  <si>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</si>
  <si>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</si>
  <si>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</si>
  <si>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</si>
  <si>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</si>
  <si>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</si>
  <si>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</si>
  <si>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</si>
  <si>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</si>
  <si>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</si>
  <si>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</si>
  <si>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</si>
  <si>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</si>
  <si>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</si>
  <si>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</si>
  <si>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</si>
  <si>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</si>
  <si>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</si>
  <si>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</si>
  <si>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</si>
  <si>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</si>
  <si>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</si>
  <si>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</si>
  <si>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</si>
  <si>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</si>
  <si>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</si>
  <si>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</si>
  <si>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</si>
  <si>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</si>
  <si>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</si>
  <si>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</si>
  <si>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</si>
  <si>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</si>
  <si>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</si>
  <si>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</si>
  <si>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</si>
  <si>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</si>
  <si>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</si>
  <si>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</si>
  <si>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</si>
  <si>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</si>
  <si>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</si>
  <si>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</si>
  <si>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</si>
  <si>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</si>
  <si>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</si>
  <si>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</si>
  <si>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</si>
  <si>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</si>
  <si>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</si>
  <si>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</si>
  <si>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</si>
  <si>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</si>
  <si>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</si>
  <si>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</si>
  <si>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</si>
  <si>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</si>
  <si>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</si>
  <si>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</si>
  <si>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</si>
  <si>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</si>
  <si>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</si>
  <si>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</si>
  <si>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</si>
  <si>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</si>
  <si>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</si>
  <si>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</si>
  <si>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</si>
  <si>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</si>
  <si>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</si>
  <si>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</si>
  <si>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</si>
  <si>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</si>
  <si>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</si>
  <si>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</si>
  <si>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</si>
  <si>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</si>
  <si>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</si>
  <si>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</si>
  <si>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</si>
  <si>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</si>
  <si>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</si>
  <si>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</si>
  <si>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</si>
  <si>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</si>
  <si>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Всего по странам</t>
  </si>
  <si>
    <t>Антарктида</t>
  </si>
  <si>
    <t>Нидерландские Антилы</t>
  </si>
  <si>
    <t>Буве остров</t>
  </si>
  <si>
    <t>Самоа</t>
  </si>
  <si>
    <t>Кайман Острова  (Британские)</t>
  </si>
  <si>
    <t>Кокосовые (Килинг) острова</t>
  </si>
  <si>
    <t>Конго (Демократическая республика, Заир)</t>
  </si>
  <si>
    <t>Северные Марианские острова</t>
  </si>
  <si>
    <t>Норфолк (Австралия)</t>
  </si>
  <si>
    <t>Остров Рождества (Австралия)</t>
  </si>
  <si>
    <t>Святая Елена, остров Вознесения, Тристан-да-Кунья (Британские)</t>
  </si>
  <si>
    <t>Острова Кука (Новая Зеландия)</t>
  </si>
  <si>
    <t>Палестинина</t>
  </si>
  <si>
    <t>Разделенная зона Реньюон (Французская)</t>
  </si>
  <si>
    <t>Сен-Мартен</t>
  </si>
  <si>
    <t>Сен-Мартен (Нидерланды)</t>
  </si>
  <si>
    <t>Сент-Пьер и Микелон</t>
  </si>
  <si>
    <t>Соединенные штаты</t>
  </si>
  <si>
    <t>Таиланд</t>
  </si>
  <si>
    <t>Острова Теркс и Кайкос</t>
  </si>
  <si>
    <t>Тимор-Лесте</t>
  </si>
  <si>
    <t>Токелау</t>
  </si>
  <si>
    <t>Уоллис и Футуна</t>
  </si>
  <si>
    <t>Фолклендские (Мальвинские) острова</t>
  </si>
  <si>
    <t>Полинезия (французская)</t>
  </si>
  <si>
    <t>Херд и Макдональд (острова в составе Австралии)</t>
  </si>
  <si>
    <t>Центральная Африканская Республика</t>
  </si>
  <si>
    <t>Эландские острова</t>
  </si>
  <si>
    <t>ЮАР (Южная Африка)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</si>
  <si>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</si>
  <si>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</si>
  <si>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</si>
  <si>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</si>
  <si>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</si>
  <si>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</si>
  <si>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>Городская и сельская местность Миграция - всего</t>
  </si>
  <si>
    <t>x</t>
  </si>
  <si>
    <t>Городская местность Миграция - всего</t>
  </si>
  <si>
    <t>Сельская местность Миграция - всего</t>
  </si>
  <si>
    <t>Для прибывших - откуда прибыли или последнее место жительства
Для выбывших - куда выбыли или новое место жительства</t>
  </si>
  <si>
    <r>
      <t xml:space="preserve">Для прибывших - страна откуда прибыли или последнее место жительства Для выбывших - страна куда выбыли или новое место жительства                </t>
    </r>
    <r>
      <rPr>
        <b/>
        <sz val="12"/>
        <rFont val="Times New Roman"/>
        <family val="1"/>
      </rPr>
      <t>Таблица МТ3</t>
    </r>
  </si>
  <si>
    <t>высшее професси-ональное (высшее)</t>
  </si>
  <si>
    <t>начальное професси-ональное</t>
  </si>
  <si>
    <t>Прибывшие</t>
  </si>
  <si>
    <t>Миграция -всего</t>
  </si>
  <si>
    <t xml:space="preserve">из неё: </t>
  </si>
  <si>
    <t>Выбывшие</t>
  </si>
  <si>
    <t xml:space="preserve">   Миграционный прирост (убыль)</t>
  </si>
  <si>
    <t>Всего</t>
  </si>
  <si>
    <t xml:space="preserve"> никогда не состоявшие в браке</t>
  </si>
  <si>
    <t xml:space="preserve"> вдовые</t>
  </si>
  <si>
    <t xml:space="preserve"> разведенные</t>
  </si>
  <si>
    <t>мужчины</t>
  </si>
  <si>
    <t>женщины</t>
  </si>
  <si>
    <t>из них:</t>
  </si>
  <si>
    <t>в том числе:</t>
  </si>
  <si>
    <t xml:space="preserve">межрегиональная </t>
  </si>
  <si>
    <t xml:space="preserve">международная </t>
  </si>
  <si>
    <t>Миграционный прирост (убыль)</t>
  </si>
  <si>
    <t>из-за обост-рения меж-националь-ных отношений</t>
  </si>
  <si>
    <t>иные причины</t>
  </si>
  <si>
    <t>возвра-щение после времен-ного отсут-ствия</t>
  </si>
  <si>
    <t>в т.ч. приобрете-ние жилья (покупка, наследова-ние и т.п.)</t>
  </si>
  <si>
    <t>в связи с переменой места работы супруга(и)</t>
  </si>
  <si>
    <t>в связи с вступлени-ем в брак</t>
  </si>
  <si>
    <t xml:space="preserve"> Прибывшие</t>
  </si>
  <si>
    <t>в том числе в возрасте,лет:</t>
  </si>
  <si>
    <t>30-39</t>
  </si>
  <si>
    <t>40-49</t>
  </si>
  <si>
    <t>80 лет и старше</t>
  </si>
  <si>
    <t xml:space="preserve"> Выбывшие</t>
  </si>
  <si>
    <t>неполное высшее професси-ональное (незакон-ченное высшее)</t>
  </si>
  <si>
    <t>среднее  професси-ональное (среднее специаль-ное)</t>
  </si>
  <si>
    <t>Общие итоги миграции населения в Удмуртской Республике за 2022 год</t>
  </si>
  <si>
    <t>Распределение мигрантов по териториям прибытия и выбытия за 2022 год в Удмуртской Республике</t>
  </si>
  <si>
    <t>Международная миграция в Удмуртской Республике за 2022 год</t>
  </si>
  <si>
    <t>Распределение мигрантов по полу и возрасту в Удмуртской Республике за 2022 год</t>
  </si>
  <si>
    <t>Распределение мигрантов в возрасте 14 лет и старше по уровню образования и видам миграции
за 2022 год в Удмуртской Республике</t>
  </si>
  <si>
    <t>Распределение мигрантов в возрасте 14 лет и старше по полу, потокам передвижения и брачному состоянию
за 2022 год в Удмуртской Республике</t>
  </si>
  <si>
    <t>Распределение мигрантов в возрасте 14 лет и старше по возрастным группам и обстоятельствам,
вызвавшим необходимость смены места жительства 
 за 2022 год в Удмуртской Республике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</si>
</sst>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 - &quot;;General"/>
    <numFmt numFmtId="165" formatCode="[=-999]&quot; &quot;;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Courier New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11" fillId="0" borderId="10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11" fillId="0" borderId="11" xfId="55" applyFont="1" applyBorder="1" applyAlignment="1" applyProtection="1">
      <alignment horizontal="center" vertical="top" wrapText="1"/>
      <protection locked="0"/>
    </xf>
    <xf numFmtId="0" fontId="11" fillId="0" borderId="12" xfId="55" applyFont="1" applyBorder="1" applyAlignment="1" applyProtection="1">
      <alignment horizontal="center" vertical="top" wrapText="1"/>
      <protection locked="0"/>
    </xf>
    <xf numFmtId="0" fontId="11" fillId="0" borderId="13" xfId="55" applyFont="1" applyBorder="1" applyAlignment="1" applyProtection="1">
      <alignment horizontal="center" vertical="top" wrapText="1"/>
      <protection locked="0"/>
    </xf>
    <xf numFmtId="0" fontId="11" fillId="0" borderId="13" xfId="55" applyFont="1" applyBorder="1" applyAlignment="1">
      <alignment horizontal="center"/>
      <protection/>
    </xf>
    <xf numFmtId="0" fontId="9" fillId="0" borderId="0" xfId="55" applyFont="1" applyAlignment="1">
      <alignment wrapText="1"/>
      <protection/>
    </xf>
    <xf numFmtId="1" fontId="9" fillId="0" borderId="0" xfId="55" applyNumberFormat="1" applyFont="1" applyAlignment="1">
      <alignment horizontal="right" wrapText="1"/>
      <protection/>
    </xf>
    <xf numFmtId="1" fontId="9" fillId="0" borderId="0" xfId="55" applyNumberFormat="1" applyFont="1" applyAlignment="1">
      <alignment horizontal="right"/>
      <protection/>
    </xf>
    <xf numFmtId="0" fontId="9" fillId="0" borderId="0" xfId="55" applyFont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 applyAlignment="1">
      <alignment horizontal="left" wrapText="1" indent="4"/>
      <protection/>
    </xf>
    <xf numFmtId="1" fontId="11" fillId="0" borderId="0" xfId="55" applyNumberFormat="1" applyFont="1" applyAlignment="1">
      <alignment horizontal="right" wrapText="1"/>
      <protection/>
    </xf>
    <xf numFmtId="0" fontId="11" fillId="0" borderId="0" xfId="55" applyFont="1" applyAlignment="1">
      <alignment horizontal="left" wrapText="1" indent="7"/>
      <protection/>
    </xf>
    <xf numFmtId="1" fontId="11" fillId="0" borderId="0" xfId="55" applyNumberFormat="1" applyFont="1" applyAlignment="1">
      <alignment horizontal="right"/>
      <protection/>
    </xf>
    <xf numFmtId="0" fontId="11" fillId="0" borderId="0" xfId="55" applyFont="1" applyBorder="1" applyAlignment="1">
      <alignment horizontal="left" wrapText="1" indent="2"/>
      <protection/>
    </xf>
    <xf numFmtId="1" fontId="11" fillId="0" borderId="0" xfId="55" applyNumberFormat="1" applyFont="1" applyBorder="1" applyAlignment="1">
      <alignment horizontal="right" wrapText="1"/>
      <protection/>
    </xf>
    <xf numFmtId="1" fontId="11" fillId="0" borderId="0" xfId="55" applyNumberFormat="1" applyFont="1" applyBorder="1" applyAlignment="1">
      <alignment horizontal="right"/>
      <protection/>
    </xf>
    <xf numFmtId="0" fontId="9" fillId="0" borderId="0" xfId="55" applyFont="1" applyBorder="1">
      <alignment/>
      <protection/>
    </xf>
    <xf numFmtId="0" fontId="11" fillId="0" borderId="0" xfId="55" applyFont="1" applyBorder="1" applyAlignment="1">
      <alignment vertical="top"/>
      <protection/>
    </xf>
    <xf numFmtId="1" fontId="9" fillId="0" borderId="0" xfId="55" applyNumberFormat="1" applyFont="1" applyBorder="1" applyAlignment="1">
      <alignment horizontal="right"/>
      <protection/>
    </xf>
    <xf numFmtId="0" fontId="11" fillId="0" borderId="0" xfId="55" applyFont="1" applyAlignment="1">
      <alignment horizontal="left" wrapText="1" indent="2"/>
      <protection/>
    </xf>
    <xf numFmtId="0" fontId="9" fillId="0" borderId="0" xfId="55" applyFont="1" applyBorder="1" applyAlignment="1">
      <alignment vertical="top"/>
      <protection/>
    </xf>
    <xf numFmtId="0" fontId="9" fillId="0" borderId="0" xfId="55" applyFont="1" applyAlignment="1">
      <alignment horizontal="left" wrapText="1" indent="2"/>
      <protection/>
    </xf>
    <xf numFmtId="0" fontId="11" fillId="0" borderId="0" xfId="55" applyFont="1" applyAlignment="1">
      <alignment wrapText="1"/>
      <protection/>
    </xf>
    <xf numFmtId="0" fontId="11" fillId="0" borderId="0" xfId="55" applyFont="1" applyAlignment="1">
      <alignment horizontal="left" wrapText="1" indent="1"/>
      <protection/>
    </xf>
    <xf numFmtId="49" fontId="11" fillId="0" borderId="13" xfId="55" applyNumberFormat="1" applyFont="1" applyBorder="1" applyAlignment="1">
      <alignment horizontal="center" vertical="top"/>
      <protection/>
    </xf>
    <xf numFmtId="49" fontId="9" fillId="0" borderId="0" xfId="55" applyNumberFormat="1" applyFont="1" applyAlignment="1">
      <alignment horizontal="center" vertical="top" wrapText="1"/>
      <protection/>
    </xf>
    <xf numFmtId="49" fontId="11" fillId="0" borderId="0" xfId="55" applyNumberFormat="1" applyFont="1" applyAlignment="1">
      <alignment horizontal="center" vertical="top" wrapText="1"/>
      <protection/>
    </xf>
    <xf numFmtId="49" fontId="11" fillId="0" borderId="0" xfId="55" applyNumberFormat="1" applyFont="1" applyAlignment="1">
      <alignment horizontal="center" vertical="top"/>
      <protection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6" fillId="0" borderId="14" xfId="56" applyFont="1" applyBorder="1">
      <alignment/>
      <protection/>
    </xf>
    <xf numFmtId="0" fontId="6" fillId="0" borderId="0" xfId="0" applyFont="1" applyBorder="1" applyAlignment="1">
      <alignment/>
    </xf>
    <xf numFmtId="0" fontId="6" fillId="0" borderId="13" xfId="56" applyFont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3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56" applyFont="1" applyBorder="1" applyAlignment="1" applyProtection="1">
      <alignment horizontal="center" vertical="top" wrapText="1"/>
      <protection locked="0"/>
    </xf>
    <xf numFmtId="0" fontId="8" fillId="0" borderId="12" xfId="56" applyFont="1" applyBorder="1" applyAlignment="1" applyProtection="1">
      <alignment horizontal="center" vertical="top" wrapText="1"/>
      <protection locked="0"/>
    </xf>
    <xf numFmtId="0" fontId="8" fillId="0" borderId="13" xfId="56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6" fillId="0" borderId="0" xfId="56" applyNumberFormat="1" applyFont="1" applyBorder="1" applyAlignment="1">
      <alignment horizontal="right" wrapText="1"/>
      <protection/>
    </xf>
    <xf numFmtId="0" fontId="6" fillId="0" borderId="0" xfId="0" applyFont="1" applyAlignment="1">
      <alignment horizontal="left" indent="2"/>
    </xf>
    <xf numFmtId="1" fontId="6" fillId="0" borderId="0" xfId="56" applyNumberFormat="1" applyFont="1" applyAlignment="1">
      <alignment horizontal="right" wrapText="1"/>
      <protection/>
    </xf>
    <xf numFmtId="1" fontId="0" fillId="0" borderId="0" xfId="0" applyNumberFormat="1" applyAlignment="1">
      <alignment/>
    </xf>
    <xf numFmtId="1" fontId="6" fillId="0" borderId="0" xfId="56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wrapText="1"/>
    </xf>
    <xf numFmtId="0" fontId="10" fillId="0" borderId="0" xfId="55" applyFont="1" applyAlignment="1">
      <alignment horizontal="center" vertical="center" wrapText="1"/>
      <protection/>
    </xf>
    <xf numFmtId="0" fontId="11" fillId="0" borderId="16" xfId="55" applyFont="1" applyBorder="1" applyAlignment="1">
      <alignment horizontal="left" vertical="top" wrapText="1"/>
      <protection/>
    </xf>
    <xf numFmtId="0" fontId="11" fillId="0" borderId="11" xfId="55" applyFont="1" applyBorder="1" applyAlignment="1">
      <alignment horizontal="left" vertical="top" wrapText="1"/>
      <protection/>
    </xf>
    <xf numFmtId="0" fontId="11" fillId="0" borderId="14" xfId="55" applyFont="1" applyBorder="1" applyAlignment="1" applyProtection="1">
      <alignment horizontal="center"/>
      <protection locked="0"/>
    </xf>
    <xf numFmtId="0" fontId="11" fillId="0" borderId="17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11" fillId="0" borderId="17" xfId="55" applyFont="1" applyBorder="1" applyAlignment="1" applyProtection="1">
      <alignment horizontal="center"/>
      <protection locked="0"/>
    </xf>
    <xf numFmtId="0" fontId="11" fillId="0" borderId="10" xfId="55" applyFont="1" applyBorder="1" applyAlignment="1" applyProtection="1">
      <alignment horizontal="center"/>
      <protection locked="0"/>
    </xf>
    <xf numFmtId="0" fontId="11" fillId="0" borderId="16" xfId="55" applyFont="1" applyBorder="1" applyAlignment="1" applyProtection="1">
      <alignment horizontal="center" vertical="center" wrapText="1"/>
      <protection locked="0"/>
    </xf>
    <xf numFmtId="0" fontId="11" fillId="0" borderId="11" xfId="55" applyFont="1" applyBorder="1" applyAlignment="1" applyProtection="1">
      <alignment horizontal="center" vertical="center" wrapText="1"/>
      <protection locked="0"/>
    </xf>
    <xf numFmtId="49" fontId="11" fillId="0" borderId="16" xfId="55" applyNumberFormat="1" applyFont="1" applyBorder="1" applyAlignment="1">
      <alignment horizontal="center" vertical="top" wrapText="1"/>
      <protection/>
    </xf>
    <xf numFmtId="49" fontId="11" fillId="0" borderId="11" xfId="55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/>
    </xf>
    <xf numFmtId="0" fontId="6" fillId="0" borderId="13" xfId="56" applyFont="1" applyBorder="1" applyAlignment="1" applyProtection="1">
      <alignment horizontal="justify" vertical="top"/>
      <protection locked="0"/>
    </xf>
    <xf numFmtId="0" fontId="6" fillId="0" borderId="13" xfId="56" applyFont="1" applyBorder="1" applyAlignment="1">
      <alignment horizontal="justify" vertical="top"/>
      <protection/>
    </xf>
    <xf numFmtId="0" fontId="6" fillId="0" borderId="13" xfId="56" applyFont="1" applyBorder="1" applyAlignment="1" applyProtection="1">
      <alignment horizontal="center" vertical="top"/>
      <protection locked="0"/>
    </xf>
    <xf numFmtId="0" fontId="6" fillId="0" borderId="13" xfId="56" applyFont="1" applyBorder="1" applyAlignment="1" applyProtection="1">
      <alignment horizontal="justify" vertical="top" wrapText="1"/>
      <protection locked="0"/>
    </xf>
    <xf numFmtId="0" fontId="6" fillId="0" borderId="13" xfId="56" applyFont="1" applyBorder="1" applyAlignment="1">
      <alignment horizontal="justify" vertical="top" wrapText="1"/>
      <protection/>
    </xf>
    <xf numFmtId="0" fontId="6" fillId="0" borderId="14" xfId="56" applyFont="1" applyBorder="1" applyAlignment="1" applyProtection="1">
      <alignment horizontal="center" vertical="top" wrapText="1"/>
      <protection locked="0"/>
    </xf>
    <xf numFmtId="0" fontId="6" fillId="0" borderId="10" xfId="56" applyFont="1" applyBorder="1" applyAlignment="1" applyProtection="1">
      <alignment horizontal="center" vertical="top" wrapText="1"/>
      <protection locked="0"/>
    </xf>
    <xf numFmtId="0" fontId="6" fillId="33" borderId="14" xfId="56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56" applyFont="1" applyBorder="1" applyAlignment="1" applyProtection="1">
      <alignment horizontal="center" vertical="top" wrapText="1"/>
      <protection locked="0"/>
    </xf>
    <xf numFmtId="0" fontId="8" fillId="0" borderId="22" xfId="56" applyFont="1" applyBorder="1" applyAlignment="1" applyProtection="1">
      <alignment horizontal="center" vertical="top" wrapText="1"/>
      <protection locked="0"/>
    </xf>
    <xf numFmtId="0" fontId="8" fillId="0" borderId="11" xfId="56" applyFont="1" applyBorder="1" applyAlignment="1" applyProtection="1">
      <alignment horizontal="center" vertical="top" wrapText="1"/>
      <protection locked="0"/>
    </xf>
    <xf numFmtId="0" fontId="8" fillId="0" borderId="14" xfId="56" applyFont="1" applyBorder="1" applyAlignment="1" applyProtection="1">
      <alignment horizontal="center" vertical="top" wrapText="1"/>
      <protection locked="0"/>
    </xf>
    <xf numFmtId="0" fontId="6" fillId="0" borderId="17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9" fillId="0" borderId="0" xfId="55" applyFont="1" applyAlignment="1">
      <alignment horizontal="center" vertical="center" wrapText="1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56" applyFont="1" applyBorder="1" applyAlignment="1">
      <alignment horizontal="center" vertical="top" wrapText="1"/>
      <protection/>
    </xf>
    <xf numFmtId="0" fontId="6" fillId="0" borderId="11" xfId="56" applyFont="1" applyBorder="1" applyAlignment="1">
      <alignment horizontal="center" vertical="top" wrapText="1"/>
      <protection/>
    </xf>
    <xf numFmtId="0" fontId="8" fillId="0" borderId="14" xfId="56" applyFont="1" applyBorder="1" applyAlignment="1" applyProtection="1">
      <alignment horizontal="center"/>
      <protection locked="0"/>
    </xf>
    <xf numFmtId="0" fontId="6" fillId="0" borderId="17" xfId="56" applyFont="1" applyBorder="1" applyAlignment="1">
      <alignment horizontal="center"/>
      <protection/>
    </xf>
    <xf numFmtId="0" fontId="8" fillId="0" borderId="23" xfId="56" applyFont="1" applyBorder="1" applyAlignment="1" applyProtection="1">
      <alignment horizontal="center" vertical="top" wrapText="1"/>
      <protection locked="0"/>
    </xf>
    <xf numFmtId="0" fontId="8" fillId="0" borderId="24" xfId="56" applyFont="1" applyBorder="1" applyAlignment="1" applyProtection="1">
      <alignment horizontal="center" vertical="top" wrapText="1"/>
      <protection locked="0"/>
    </xf>
    <xf numFmtId="0" fontId="8" fillId="0" borderId="12" xfId="56" applyFont="1" applyBorder="1" applyAlignment="1" applyProtection="1">
      <alignment horizontal="center" vertical="top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1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6.421875" style="1" bestFit="1" customWidth="1"/>
    <col min="2" max="2" width="9.00390625" style="1" customWidth="1"/>
    <col min="3" max="3" width="13.7109375" style="1" customWidth="1"/>
    <col min="4" max="4" width="12.28125" style="1" bestFit="1" customWidth="1"/>
    <col min="5" max="5" width="9.00390625" style="1" customWidth="1"/>
    <col min="6" max="6" width="12.8515625" style="1" bestFit="1" customWidth="1"/>
    <col min="7" max="7" width="11.57421875" style="1" bestFit="1" customWidth="1"/>
    <col min="8" max="8" width="9.00390625" style="1" customWidth="1"/>
    <col min="9" max="10" width="11.140625" style="1" bestFit="1" customWidth="1"/>
    <col min="11" max="16384" width="9.140625" style="1" customWidth="1"/>
  </cols>
  <sheetData>
    <row r="1" spans="1:10" ht="31.5" customHeight="1">
      <c r="A1" s="73" t="s">
        <v>571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5" customFormat="1" ht="15.75" customHeight="1">
      <c r="A2" s="74" t="s">
        <v>356</v>
      </c>
      <c r="B2" s="76" t="s">
        <v>396</v>
      </c>
      <c r="C2" s="77"/>
      <c r="D2" s="78"/>
      <c r="E2" s="76" t="s">
        <v>48</v>
      </c>
      <c r="F2" s="79"/>
      <c r="G2" s="80"/>
      <c r="H2" s="76" t="s">
        <v>366</v>
      </c>
      <c r="I2" s="77"/>
      <c r="J2" s="78"/>
    </row>
    <row r="3" spans="1:10" s="5" customFormat="1" ht="47.25">
      <c r="A3" s="75"/>
      <c r="B3" s="6" t="s">
        <v>375</v>
      </c>
      <c r="C3" s="6" t="s">
        <v>527</v>
      </c>
      <c r="D3" s="6" t="s">
        <v>528</v>
      </c>
      <c r="E3" s="6" t="s">
        <v>375</v>
      </c>
      <c r="F3" s="6" t="s">
        <v>529</v>
      </c>
      <c r="G3" s="6" t="s">
        <v>530</v>
      </c>
      <c r="H3" s="6" t="s">
        <v>375</v>
      </c>
      <c r="I3" s="7" t="s">
        <v>531</v>
      </c>
      <c r="J3" s="8" t="s">
        <v>532</v>
      </c>
    </row>
    <row r="4" spans="1:10" s="5" customFormat="1" ht="15.75">
      <c r="A4" s="4" t="s">
        <v>2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</row>
    <row r="5" spans="1:10" s="13" customFormat="1" ht="31.5">
      <c r="A5" s="10" t="s">
        <v>533</v>
      </c>
      <c r="B5" s="11">
        <v>39590</v>
      </c>
      <c r="C5" s="12" t="s">
        <v>534</v>
      </c>
      <c r="D5" s="12" t="s">
        <v>534</v>
      </c>
      <c r="E5" s="11">
        <v>40814</v>
      </c>
      <c r="F5" s="12" t="s">
        <v>534</v>
      </c>
      <c r="G5" s="12" t="s">
        <v>534</v>
      </c>
      <c r="H5" s="11">
        <v>-1224</v>
      </c>
      <c r="I5" s="12" t="s">
        <v>534</v>
      </c>
      <c r="J5" s="12" t="s">
        <v>534</v>
      </c>
    </row>
    <row r="6" spans="1:10" s="5" customFormat="1" ht="15.75">
      <c r="A6" s="15" t="s">
        <v>149</v>
      </c>
      <c r="B6" s="16">
        <v>35918</v>
      </c>
      <c r="C6" s="16">
        <v>20239</v>
      </c>
      <c r="D6" s="16">
        <v>15679</v>
      </c>
      <c r="E6" s="16">
        <v>37533</v>
      </c>
      <c r="F6" s="16">
        <v>21990</v>
      </c>
      <c r="G6" s="16">
        <v>15543</v>
      </c>
      <c r="H6" s="16">
        <v>-1615</v>
      </c>
      <c r="I6" s="16">
        <v>-1751</v>
      </c>
      <c r="J6" s="16">
        <v>136</v>
      </c>
    </row>
    <row r="7" spans="1:10" s="5" customFormat="1" ht="15.75">
      <c r="A7" s="17" t="s">
        <v>155</v>
      </c>
      <c r="B7" s="16">
        <v>24850</v>
      </c>
      <c r="C7" s="16">
        <v>11505</v>
      </c>
      <c r="D7" s="16">
        <v>13345</v>
      </c>
      <c r="E7" s="16">
        <v>24850</v>
      </c>
      <c r="F7" s="16">
        <v>11980</v>
      </c>
      <c r="G7" s="16">
        <v>12870</v>
      </c>
      <c r="H7" s="16">
        <v>0</v>
      </c>
      <c r="I7" s="16">
        <v>-475</v>
      </c>
      <c r="J7" s="16">
        <v>475</v>
      </c>
    </row>
    <row r="8" spans="1:10" s="5" customFormat="1" ht="15.75">
      <c r="A8" s="17" t="s">
        <v>156</v>
      </c>
      <c r="B8" s="16">
        <v>11068</v>
      </c>
      <c r="C8" s="16">
        <v>8734</v>
      </c>
      <c r="D8" s="16">
        <v>2334</v>
      </c>
      <c r="E8" s="16">
        <v>12683</v>
      </c>
      <c r="F8" s="16">
        <v>10010</v>
      </c>
      <c r="G8" s="16">
        <v>2673</v>
      </c>
      <c r="H8" s="16">
        <v>-1615</v>
      </c>
      <c r="I8" s="16">
        <v>-1276</v>
      </c>
      <c r="J8" s="16">
        <v>-339</v>
      </c>
    </row>
    <row r="9" spans="1:10" s="5" customFormat="1" ht="15.75">
      <c r="A9" s="15" t="s">
        <v>157</v>
      </c>
      <c r="B9" s="16">
        <v>3672</v>
      </c>
      <c r="C9" s="18" t="s">
        <v>534</v>
      </c>
      <c r="D9" s="18" t="s">
        <v>534</v>
      </c>
      <c r="E9" s="16">
        <v>3281</v>
      </c>
      <c r="F9" s="18" t="s">
        <v>534</v>
      </c>
      <c r="G9" s="18" t="s">
        <v>534</v>
      </c>
      <c r="H9" s="16">
        <v>391</v>
      </c>
      <c r="I9" s="18" t="s">
        <v>534</v>
      </c>
      <c r="J9" s="18" t="s">
        <v>534</v>
      </c>
    </row>
    <row r="10" spans="1:10" s="5" customFormat="1" ht="15.75">
      <c r="A10" s="17" t="s">
        <v>158</v>
      </c>
      <c r="B10" s="16">
        <v>3167</v>
      </c>
      <c r="C10" s="18" t="s">
        <v>534</v>
      </c>
      <c r="D10" s="18" t="s">
        <v>534</v>
      </c>
      <c r="E10" s="16">
        <v>2710</v>
      </c>
      <c r="F10" s="18" t="s">
        <v>534</v>
      </c>
      <c r="G10" s="18" t="s">
        <v>534</v>
      </c>
      <c r="H10" s="16">
        <v>457</v>
      </c>
      <c r="I10" s="18" t="s">
        <v>534</v>
      </c>
      <c r="J10" s="18" t="s">
        <v>534</v>
      </c>
    </row>
    <row r="11" spans="1:10" s="5" customFormat="1" ht="31.5">
      <c r="A11" s="17" t="s">
        <v>151</v>
      </c>
      <c r="B11" s="16">
        <v>505</v>
      </c>
      <c r="C11" s="18" t="s">
        <v>534</v>
      </c>
      <c r="D11" s="18" t="s">
        <v>534</v>
      </c>
      <c r="E11" s="16">
        <v>571</v>
      </c>
      <c r="F11" s="18" t="s">
        <v>534</v>
      </c>
      <c r="G11" s="18" t="s">
        <v>534</v>
      </c>
      <c r="H11" s="16">
        <v>-66</v>
      </c>
      <c r="I11" s="18" t="s">
        <v>534</v>
      </c>
      <c r="J11" s="18" t="s">
        <v>534</v>
      </c>
    </row>
    <row r="12" spans="1:10" s="14" customFormat="1" ht="15.75">
      <c r="A12" s="19" t="s">
        <v>148</v>
      </c>
      <c r="B12" s="20">
        <v>14740</v>
      </c>
      <c r="C12" s="21" t="s">
        <v>534</v>
      </c>
      <c r="D12" s="21" t="s">
        <v>534</v>
      </c>
      <c r="E12" s="20">
        <v>15964</v>
      </c>
      <c r="F12" s="21" t="s">
        <v>534</v>
      </c>
      <c r="G12" s="21" t="s">
        <v>534</v>
      </c>
      <c r="H12" s="20">
        <v>-1224</v>
      </c>
      <c r="I12" s="21" t="s">
        <v>534</v>
      </c>
      <c r="J12" s="21" t="s">
        <v>534</v>
      </c>
    </row>
    <row r="13" spans="1:10" s="13" customFormat="1" ht="31.5">
      <c r="A13" s="10" t="s">
        <v>535</v>
      </c>
      <c r="B13" s="11">
        <v>22802</v>
      </c>
      <c r="C13" s="12" t="s">
        <v>534</v>
      </c>
      <c r="D13" s="12" t="s">
        <v>534</v>
      </c>
      <c r="E13" s="11">
        <v>22952</v>
      </c>
      <c r="F13" s="12" t="s">
        <v>534</v>
      </c>
      <c r="G13" s="12" t="s">
        <v>534</v>
      </c>
      <c r="H13" s="11">
        <v>-150</v>
      </c>
      <c r="I13" s="12" t="s">
        <v>534</v>
      </c>
      <c r="J13" s="12" t="s">
        <v>534</v>
      </c>
    </row>
    <row r="14" spans="1:10" s="5" customFormat="1" ht="15.75">
      <c r="A14" s="15" t="s">
        <v>149</v>
      </c>
      <c r="B14" s="16">
        <v>19699</v>
      </c>
      <c r="C14" s="16">
        <v>9000</v>
      </c>
      <c r="D14" s="16">
        <v>10699</v>
      </c>
      <c r="E14" s="16">
        <v>20183</v>
      </c>
      <c r="F14" s="16">
        <v>9827</v>
      </c>
      <c r="G14" s="16">
        <v>10356</v>
      </c>
      <c r="H14" s="16">
        <v>-484</v>
      </c>
      <c r="I14" s="16">
        <v>-827</v>
      </c>
      <c r="J14" s="16">
        <v>343</v>
      </c>
    </row>
    <row r="15" spans="1:10" s="5" customFormat="1" ht="15.75">
      <c r="A15" s="17" t="s">
        <v>155</v>
      </c>
      <c r="B15" s="16">
        <v>11980</v>
      </c>
      <c r="C15" s="16">
        <v>2893</v>
      </c>
      <c r="D15" s="16">
        <v>9087</v>
      </c>
      <c r="E15" s="16">
        <v>11505</v>
      </c>
      <c r="F15" s="16">
        <v>2893</v>
      </c>
      <c r="G15" s="16">
        <v>8612</v>
      </c>
      <c r="H15" s="16">
        <v>475</v>
      </c>
      <c r="I15" s="16">
        <v>0</v>
      </c>
      <c r="J15" s="16">
        <v>475</v>
      </c>
    </row>
    <row r="16" spans="1:10" s="5" customFormat="1" ht="15.75">
      <c r="A16" s="17" t="s">
        <v>156</v>
      </c>
      <c r="B16" s="16">
        <v>7719</v>
      </c>
      <c r="C16" s="16">
        <v>6107</v>
      </c>
      <c r="D16" s="16">
        <v>1612</v>
      </c>
      <c r="E16" s="16">
        <v>8678</v>
      </c>
      <c r="F16" s="16">
        <v>6934</v>
      </c>
      <c r="G16" s="16">
        <v>1744</v>
      </c>
      <c r="H16" s="16">
        <v>-959</v>
      </c>
      <c r="I16" s="16">
        <v>-827</v>
      </c>
      <c r="J16" s="16">
        <v>-132</v>
      </c>
    </row>
    <row r="17" spans="1:10" s="5" customFormat="1" ht="15.75">
      <c r="A17" s="15" t="s">
        <v>157</v>
      </c>
      <c r="B17" s="16">
        <v>3103</v>
      </c>
      <c r="C17" s="18" t="s">
        <v>534</v>
      </c>
      <c r="D17" s="18" t="s">
        <v>534</v>
      </c>
      <c r="E17" s="16">
        <v>2769</v>
      </c>
      <c r="F17" s="18" t="s">
        <v>534</v>
      </c>
      <c r="G17" s="18" t="s">
        <v>534</v>
      </c>
      <c r="H17" s="16">
        <v>334</v>
      </c>
      <c r="I17" s="18" t="s">
        <v>534</v>
      </c>
      <c r="J17" s="18" t="s">
        <v>534</v>
      </c>
    </row>
    <row r="18" spans="1:10" s="5" customFormat="1" ht="15.75">
      <c r="A18" s="17" t="s">
        <v>158</v>
      </c>
      <c r="B18" s="16">
        <v>2647</v>
      </c>
      <c r="C18" s="18" t="s">
        <v>534</v>
      </c>
      <c r="D18" s="18" t="s">
        <v>534</v>
      </c>
      <c r="E18" s="16">
        <v>2234</v>
      </c>
      <c r="F18" s="18" t="s">
        <v>534</v>
      </c>
      <c r="G18" s="18" t="s">
        <v>534</v>
      </c>
      <c r="H18" s="16">
        <v>413</v>
      </c>
      <c r="I18" s="18" t="s">
        <v>534</v>
      </c>
      <c r="J18" s="18" t="s">
        <v>534</v>
      </c>
    </row>
    <row r="19" spans="1:10" s="5" customFormat="1" ht="31.5">
      <c r="A19" s="17" t="s">
        <v>151</v>
      </c>
      <c r="B19" s="16">
        <v>456</v>
      </c>
      <c r="C19" s="18" t="s">
        <v>534</v>
      </c>
      <c r="D19" s="18" t="s">
        <v>534</v>
      </c>
      <c r="E19" s="16">
        <v>535</v>
      </c>
      <c r="F19" s="18" t="s">
        <v>534</v>
      </c>
      <c r="G19" s="18" t="s">
        <v>534</v>
      </c>
      <c r="H19" s="16">
        <v>-79</v>
      </c>
      <c r="I19" s="18" t="s">
        <v>534</v>
      </c>
      <c r="J19" s="18" t="s">
        <v>534</v>
      </c>
    </row>
    <row r="20" spans="1:10" s="14" customFormat="1" ht="15.75">
      <c r="A20" s="19" t="s">
        <v>148</v>
      </c>
      <c r="B20" s="20">
        <v>10822</v>
      </c>
      <c r="C20" s="21" t="s">
        <v>534</v>
      </c>
      <c r="D20" s="21" t="s">
        <v>534</v>
      </c>
      <c r="E20" s="20">
        <v>11447</v>
      </c>
      <c r="F20" s="21" t="s">
        <v>534</v>
      </c>
      <c r="G20" s="21" t="s">
        <v>534</v>
      </c>
      <c r="H20" s="20">
        <v>-625</v>
      </c>
      <c r="I20" s="21" t="s">
        <v>534</v>
      </c>
      <c r="J20" s="24" t="s">
        <v>534</v>
      </c>
    </row>
    <row r="21" spans="1:10" s="13" customFormat="1" ht="31.5">
      <c r="A21" s="10" t="s">
        <v>536</v>
      </c>
      <c r="B21" s="11">
        <v>16788</v>
      </c>
      <c r="C21" s="12" t="s">
        <v>534</v>
      </c>
      <c r="D21" s="12" t="s">
        <v>534</v>
      </c>
      <c r="E21" s="11">
        <v>17862</v>
      </c>
      <c r="F21" s="12" t="s">
        <v>534</v>
      </c>
      <c r="G21" s="12" t="s">
        <v>534</v>
      </c>
      <c r="H21" s="11">
        <v>-1074</v>
      </c>
      <c r="I21" s="12" t="s">
        <v>534</v>
      </c>
      <c r="J21" s="12" t="s">
        <v>534</v>
      </c>
    </row>
    <row r="22" spans="1:10" s="5" customFormat="1" ht="15.75">
      <c r="A22" s="15" t="s">
        <v>149</v>
      </c>
      <c r="B22" s="16">
        <v>16219</v>
      </c>
      <c r="C22" s="16">
        <v>11239</v>
      </c>
      <c r="D22" s="16">
        <v>4980</v>
      </c>
      <c r="E22" s="16">
        <v>17350</v>
      </c>
      <c r="F22" s="16">
        <v>12163</v>
      </c>
      <c r="G22" s="16">
        <v>5187</v>
      </c>
      <c r="H22" s="16">
        <v>-1131</v>
      </c>
      <c r="I22" s="16">
        <v>-924</v>
      </c>
      <c r="J22" s="16">
        <v>-207</v>
      </c>
    </row>
    <row r="23" spans="1:10" s="5" customFormat="1" ht="15.75">
      <c r="A23" s="17" t="s">
        <v>155</v>
      </c>
      <c r="B23" s="16">
        <v>12870</v>
      </c>
      <c r="C23" s="16">
        <v>8612</v>
      </c>
      <c r="D23" s="16">
        <v>4258</v>
      </c>
      <c r="E23" s="16">
        <v>13345</v>
      </c>
      <c r="F23" s="16">
        <v>9087</v>
      </c>
      <c r="G23" s="16">
        <v>4258</v>
      </c>
      <c r="H23" s="16">
        <v>-475</v>
      </c>
      <c r="I23" s="16">
        <v>-475</v>
      </c>
      <c r="J23" s="16">
        <v>0</v>
      </c>
    </row>
    <row r="24" spans="1:10" s="5" customFormat="1" ht="15.75">
      <c r="A24" s="17" t="s">
        <v>156</v>
      </c>
      <c r="B24" s="16">
        <v>3349</v>
      </c>
      <c r="C24" s="16">
        <v>2627</v>
      </c>
      <c r="D24" s="16">
        <v>722</v>
      </c>
      <c r="E24" s="16">
        <v>4005</v>
      </c>
      <c r="F24" s="16">
        <v>3076</v>
      </c>
      <c r="G24" s="16">
        <v>929</v>
      </c>
      <c r="H24" s="16">
        <v>-656</v>
      </c>
      <c r="I24" s="16">
        <v>-449</v>
      </c>
      <c r="J24" s="16">
        <v>-207</v>
      </c>
    </row>
    <row r="25" spans="1:10" s="5" customFormat="1" ht="15.75">
      <c r="A25" s="15" t="s">
        <v>157</v>
      </c>
      <c r="B25" s="16">
        <v>569</v>
      </c>
      <c r="C25" s="18" t="s">
        <v>534</v>
      </c>
      <c r="D25" s="18" t="s">
        <v>534</v>
      </c>
      <c r="E25" s="16">
        <v>512</v>
      </c>
      <c r="F25" s="18" t="s">
        <v>534</v>
      </c>
      <c r="G25" s="18" t="s">
        <v>534</v>
      </c>
      <c r="H25" s="16">
        <v>57</v>
      </c>
      <c r="I25" s="18" t="s">
        <v>534</v>
      </c>
      <c r="J25" s="18" t="s">
        <v>534</v>
      </c>
    </row>
    <row r="26" spans="1:10" s="5" customFormat="1" ht="15.75">
      <c r="A26" s="17" t="s">
        <v>158</v>
      </c>
      <c r="B26" s="16">
        <v>520</v>
      </c>
      <c r="C26" s="18" t="s">
        <v>534</v>
      </c>
      <c r="D26" s="18" t="s">
        <v>534</v>
      </c>
      <c r="E26" s="16">
        <v>476</v>
      </c>
      <c r="F26" s="18" t="s">
        <v>534</v>
      </c>
      <c r="G26" s="18" t="s">
        <v>534</v>
      </c>
      <c r="H26" s="16">
        <v>44</v>
      </c>
      <c r="I26" s="18" t="s">
        <v>534</v>
      </c>
      <c r="J26" s="18" t="s">
        <v>534</v>
      </c>
    </row>
    <row r="27" spans="1:10" s="5" customFormat="1" ht="31.5">
      <c r="A27" s="17" t="s">
        <v>151</v>
      </c>
      <c r="B27" s="16">
        <v>49</v>
      </c>
      <c r="C27" s="18" t="s">
        <v>534</v>
      </c>
      <c r="D27" s="18" t="s">
        <v>534</v>
      </c>
      <c r="E27" s="16">
        <v>36</v>
      </c>
      <c r="F27" s="18" t="s">
        <v>534</v>
      </c>
      <c r="G27" s="18" t="s">
        <v>534</v>
      </c>
      <c r="H27" s="16">
        <v>13</v>
      </c>
      <c r="I27" s="18" t="s">
        <v>534</v>
      </c>
      <c r="J27" s="18" t="s">
        <v>534</v>
      </c>
    </row>
    <row r="28" spans="1:10" s="5" customFormat="1" ht="15.75">
      <c r="A28" s="25" t="s">
        <v>148</v>
      </c>
      <c r="B28" s="16">
        <v>3918</v>
      </c>
      <c r="C28" s="18" t="s">
        <v>534</v>
      </c>
      <c r="D28" s="18" t="s">
        <v>534</v>
      </c>
      <c r="E28" s="16">
        <v>4517</v>
      </c>
      <c r="F28" s="18" t="s">
        <v>534</v>
      </c>
      <c r="G28" s="18" t="s">
        <v>534</v>
      </c>
      <c r="H28" s="16">
        <v>-599</v>
      </c>
      <c r="I28" s="18" t="s">
        <v>534</v>
      </c>
      <c r="J28" s="18" t="s">
        <v>534</v>
      </c>
    </row>
    <row r="35" ht="12.75">
      <c r="J35" s="3"/>
    </row>
    <row r="39" ht="12.75">
      <c r="A39" s="3"/>
    </row>
    <row r="46" ht="12.75">
      <c r="A46" s="3"/>
    </row>
    <row r="50" ht="12.75">
      <c r="J50" s="3"/>
    </row>
    <row r="54" ht="12.75">
      <c r="A54" s="3"/>
    </row>
    <row r="65" ht="12.75">
      <c r="J65" s="3"/>
    </row>
    <row r="69" ht="12.75">
      <c r="A69" s="3"/>
    </row>
    <row r="77" ht="12.75">
      <c r="A77" s="3"/>
    </row>
    <row r="80" ht="12.75">
      <c r="J80" s="3"/>
    </row>
    <row r="90" ht="12.75">
      <c r="A90" s="3"/>
    </row>
    <row r="95" ht="12.75">
      <c r="J95" s="3"/>
    </row>
    <row r="100" ht="12.75">
      <c r="A100" s="3"/>
    </row>
    <row r="101" ht="12.75">
      <c r="A101" s="3"/>
    </row>
    <row r="110" ht="12.75">
      <c r="J110" s="3"/>
    </row>
    <row r="112" ht="12.75">
      <c r="A112" s="3"/>
    </row>
  </sheetData>
  <sheetProtection/>
  <mergeCells count="5">
    <mergeCell ref="A1:J1"/>
    <mergeCell ref="A2:A3"/>
    <mergeCell ref="B2:D2"/>
    <mergeCell ref="E2:G2"/>
    <mergeCell ref="H2:J2"/>
  </mergeCells>
  <printOptions/>
  <pageMargins left="0.35433070866141736" right="0.35433070866141736" top="0.3937007874015748" bottom="0.3937007874015748" header="0.31496062992125984" footer="0.5118110236220472"/>
  <pageSetup horizontalDpi="600" verticalDpi="600" orientation="landscape" pageOrder="overThenDown" paperSize="9" scale="95" r:id="rId1"/>
  <headerFooter alignWithMargins="0">
    <oddHeader>&amp;CЛист &amp;P из &amp;N&amp;RТаблица МТ1н-мес.(нарастающим итогом)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101"/>
  <sheetViews>
    <sheetView zoomScalePageLayoutView="0" workbookViewId="0" topLeftCell="A1">
      <selection activeCell="C89" sqref="C89"/>
    </sheetView>
  </sheetViews>
  <sheetFormatPr defaultColWidth="9.140625" defaultRowHeight="15"/>
  <cols>
    <col min="1" max="1" width="3.8515625" style="1" customWidth="1"/>
    <col min="2" max="2" width="27.421875" style="1" customWidth="1"/>
    <col min="3" max="3" width="9.140625" style="1" customWidth="1"/>
    <col min="4" max="5" width="13.28125" style="1" customWidth="1"/>
    <col min="6" max="6" width="9.140625" style="1" customWidth="1"/>
    <col min="7" max="8" width="13.28125" style="1" customWidth="1"/>
    <col min="9" max="9" width="9.140625" style="1" customWidth="1"/>
    <col min="10" max="11" width="13.28125" style="1" customWidth="1"/>
    <col min="12" max="16384" width="9.140625" style="1" customWidth="1"/>
  </cols>
  <sheetData>
    <row r="1" spans="1:11" ht="39.75" customHeight="1">
      <c r="A1" s="73" t="s">
        <v>572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5" customFormat="1" ht="15.75">
      <c r="A2" s="81" t="s">
        <v>0</v>
      </c>
      <c r="B2" s="74" t="s">
        <v>537</v>
      </c>
      <c r="C2" s="76" t="s">
        <v>396</v>
      </c>
      <c r="D2" s="77"/>
      <c r="E2" s="78"/>
      <c r="F2" s="76" t="s">
        <v>48</v>
      </c>
      <c r="G2" s="79"/>
      <c r="H2" s="80"/>
      <c r="I2" s="76" t="s">
        <v>366</v>
      </c>
      <c r="J2" s="77"/>
      <c r="K2" s="78"/>
    </row>
    <row r="3" spans="1:11" s="5" customFormat="1" ht="47.25">
      <c r="A3" s="82"/>
      <c r="B3" s="75"/>
      <c r="C3" s="6" t="s">
        <v>375</v>
      </c>
      <c r="D3" s="6" t="s">
        <v>527</v>
      </c>
      <c r="E3" s="6" t="s">
        <v>528</v>
      </c>
      <c r="F3" s="6" t="s">
        <v>375</v>
      </c>
      <c r="G3" s="6" t="s">
        <v>529</v>
      </c>
      <c r="H3" s="6" t="s">
        <v>530</v>
      </c>
      <c r="I3" s="6" t="s">
        <v>375</v>
      </c>
      <c r="J3" s="7" t="s">
        <v>531</v>
      </c>
      <c r="K3" s="8" t="s">
        <v>532</v>
      </c>
    </row>
    <row r="4" spans="1:11" s="5" customFormat="1" ht="15.75">
      <c r="A4" s="9" t="s">
        <v>1</v>
      </c>
      <c r="B4" s="4" t="s">
        <v>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</row>
    <row r="5" spans="1:11" s="5" customFormat="1" ht="15.75">
      <c r="A5" s="26">
        <v>1</v>
      </c>
      <c r="B5" s="10" t="s">
        <v>6</v>
      </c>
      <c r="C5" s="11">
        <v>35918</v>
      </c>
      <c r="D5" s="11">
        <v>20239</v>
      </c>
      <c r="E5" s="11">
        <v>15679</v>
      </c>
      <c r="F5" s="11">
        <v>37533</v>
      </c>
      <c r="G5" s="11">
        <v>21990</v>
      </c>
      <c r="H5" s="11">
        <v>15543</v>
      </c>
      <c r="I5" s="11">
        <v>-1615</v>
      </c>
      <c r="J5" s="11">
        <v>-1751</v>
      </c>
      <c r="K5" s="11">
        <v>136</v>
      </c>
    </row>
    <row r="6" spans="1:11" s="5" customFormat="1" ht="31.5">
      <c r="A6" s="22">
        <f>A5+1</f>
        <v>2</v>
      </c>
      <c r="B6" s="27" t="s">
        <v>51</v>
      </c>
      <c r="C6" s="11">
        <v>1835</v>
      </c>
      <c r="D6" s="11">
        <v>1656</v>
      </c>
      <c r="E6" s="11">
        <v>179</v>
      </c>
      <c r="F6" s="11">
        <v>2714</v>
      </c>
      <c r="G6" s="11">
        <v>2477</v>
      </c>
      <c r="H6" s="11">
        <v>237</v>
      </c>
      <c r="I6" s="11">
        <v>-879</v>
      </c>
      <c r="J6" s="11">
        <v>-821</v>
      </c>
      <c r="K6" s="11">
        <v>-58</v>
      </c>
    </row>
    <row r="7" spans="1:11" s="5" customFormat="1" ht="15.75">
      <c r="A7" s="14">
        <f aca="true" t="shared" si="0" ref="A7:A70">A6+1</f>
        <v>3</v>
      </c>
      <c r="B7" s="28" t="s">
        <v>52</v>
      </c>
      <c r="C7" s="16">
        <v>21</v>
      </c>
      <c r="D7" s="16">
        <v>17</v>
      </c>
      <c r="E7" s="16">
        <v>4</v>
      </c>
      <c r="F7" s="16">
        <v>27</v>
      </c>
      <c r="G7" s="16">
        <v>17</v>
      </c>
      <c r="H7" s="16">
        <v>10</v>
      </c>
      <c r="I7" s="16">
        <v>-6</v>
      </c>
      <c r="J7" s="16">
        <v>0</v>
      </c>
      <c r="K7" s="16">
        <v>-6</v>
      </c>
    </row>
    <row r="8" spans="1:11" s="5" customFormat="1" ht="15.75">
      <c r="A8" s="14">
        <f t="shared" si="0"/>
        <v>4</v>
      </c>
      <c r="B8" s="28" t="s">
        <v>53</v>
      </c>
      <c r="C8" s="16">
        <v>13</v>
      </c>
      <c r="D8" s="16">
        <v>10</v>
      </c>
      <c r="E8" s="16">
        <v>3</v>
      </c>
      <c r="F8" s="16">
        <v>8</v>
      </c>
      <c r="G8" s="16">
        <v>5</v>
      </c>
      <c r="H8" s="16">
        <v>3</v>
      </c>
      <c r="I8" s="16">
        <v>5</v>
      </c>
      <c r="J8" s="16">
        <v>5</v>
      </c>
      <c r="K8" s="16">
        <v>0</v>
      </c>
    </row>
    <row r="9" spans="1:11" s="5" customFormat="1" ht="15.75">
      <c r="A9" s="14">
        <f t="shared" si="0"/>
        <v>5</v>
      </c>
      <c r="B9" s="28" t="s">
        <v>54</v>
      </c>
      <c r="C9" s="16">
        <v>30</v>
      </c>
      <c r="D9" s="16">
        <v>23</v>
      </c>
      <c r="E9" s="16">
        <v>7</v>
      </c>
      <c r="F9" s="16">
        <v>33</v>
      </c>
      <c r="G9" s="16">
        <v>21</v>
      </c>
      <c r="H9" s="16">
        <v>12</v>
      </c>
      <c r="I9" s="16">
        <v>-3</v>
      </c>
      <c r="J9" s="16">
        <v>2</v>
      </c>
      <c r="K9" s="16">
        <v>-5</v>
      </c>
    </row>
    <row r="10" spans="1:11" s="5" customFormat="1" ht="15.75">
      <c r="A10" s="14">
        <f t="shared" si="0"/>
        <v>6</v>
      </c>
      <c r="B10" s="28" t="s">
        <v>55</v>
      </c>
      <c r="C10" s="16">
        <v>31</v>
      </c>
      <c r="D10" s="16">
        <v>15</v>
      </c>
      <c r="E10" s="16">
        <v>16</v>
      </c>
      <c r="F10" s="16">
        <v>25</v>
      </c>
      <c r="G10" s="16">
        <v>20</v>
      </c>
      <c r="H10" s="16">
        <v>5</v>
      </c>
      <c r="I10" s="16">
        <v>6</v>
      </c>
      <c r="J10" s="16">
        <v>-5</v>
      </c>
      <c r="K10" s="16">
        <v>11</v>
      </c>
    </row>
    <row r="11" spans="1:11" s="5" customFormat="1" ht="15.75">
      <c r="A11" s="14">
        <f t="shared" si="0"/>
        <v>7</v>
      </c>
      <c r="B11" s="28" t="s">
        <v>56</v>
      </c>
      <c r="C11" s="16">
        <v>50</v>
      </c>
      <c r="D11" s="16">
        <v>45</v>
      </c>
      <c r="E11" s="16">
        <v>5</v>
      </c>
      <c r="F11" s="16">
        <v>29</v>
      </c>
      <c r="G11" s="16">
        <v>24</v>
      </c>
      <c r="H11" s="16">
        <v>5</v>
      </c>
      <c r="I11" s="16">
        <v>21</v>
      </c>
      <c r="J11" s="16">
        <v>21</v>
      </c>
      <c r="K11" s="16">
        <v>0</v>
      </c>
    </row>
    <row r="12" spans="1:11" s="5" customFormat="1" ht="15.75">
      <c r="A12" s="14">
        <f t="shared" si="0"/>
        <v>8</v>
      </c>
      <c r="B12" s="28" t="s">
        <v>57</v>
      </c>
      <c r="C12" s="16">
        <v>26</v>
      </c>
      <c r="D12" s="16">
        <v>17</v>
      </c>
      <c r="E12" s="16">
        <v>9</v>
      </c>
      <c r="F12" s="16">
        <v>58</v>
      </c>
      <c r="G12" s="16">
        <v>36</v>
      </c>
      <c r="H12" s="16">
        <v>22</v>
      </c>
      <c r="I12" s="16">
        <v>-32</v>
      </c>
      <c r="J12" s="16">
        <v>-19</v>
      </c>
      <c r="K12" s="16">
        <v>-13</v>
      </c>
    </row>
    <row r="13" spans="1:11" s="5" customFormat="1" ht="15.75">
      <c r="A13" s="14">
        <f t="shared" si="0"/>
        <v>9</v>
      </c>
      <c r="B13" s="28" t="s">
        <v>58</v>
      </c>
      <c r="C13" s="16">
        <v>23</v>
      </c>
      <c r="D13" s="16">
        <v>17</v>
      </c>
      <c r="E13" s="16">
        <v>6</v>
      </c>
      <c r="F13" s="16">
        <v>16</v>
      </c>
      <c r="G13" s="16">
        <v>12</v>
      </c>
      <c r="H13" s="16">
        <v>4</v>
      </c>
      <c r="I13" s="16">
        <v>7</v>
      </c>
      <c r="J13" s="16">
        <v>5</v>
      </c>
      <c r="K13" s="16">
        <v>2</v>
      </c>
    </row>
    <row r="14" spans="1:11" s="5" customFormat="1" ht="15.75">
      <c r="A14" s="14">
        <f t="shared" si="0"/>
        <v>10</v>
      </c>
      <c r="B14" s="28" t="s">
        <v>59</v>
      </c>
      <c r="C14" s="16">
        <v>14</v>
      </c>
      <c r="D14" s="16">
        <v>11</v>
      </c>
      <c r="E14" s="16">
        <v>3</v>
      </c>
      <c r="F14" s="16">
        <v>9</v>
      </c>
      <c r="G14" s="16">
        <v>7</v>
      </c>
      <c r="H14" s="16">
        <v>2</v>
      </c>
      <c r="I14" s="16">
        <v>5</v>
      </c>
      <c r="J14" s="16">
        <v>4</v>
      </c>
      <c r="K14" s="16">
        <v>1</v>
      </c>
    </row>
    <row r="15" spans="1:11" s="5" customFormat="1" ht="15.75">
      <c r="A15" s="14">
        <f t="shared" si="0"/>
        <v>11</v>
      </c>
      <c r="B15" s="28" t="s">
        <v>60</v>
      </c>
      <c r="C15" s="16">
        <v>15</v>
      </c>
      <c r="D15" s="16">
        <v>7</v>
      </c>
      <c r="E15" s="16">
        <v>8</v>
      </c>
      <c r="F15" s="16">
        <v>3</v>
      </c>
      <c r="G15" s="16">
        <v>2</v>
      </c>
      <c r="H15" s="16">
        <v>1</v>
      </c>
      <c r="I15" s="16">
        <v>12</v>
      </c>
      <c r="J15" s="16">
        <v>5</v>
      </c>
      <c r="K15" s="16">
        <v>7</v>
      </c>
    </row>
    <row r="16" spans="1:11" s="5" customFormat="1" ht="15.75">
      <c r="A16" s="14">
        <f t="shared" si="0"/>
        <v>12</v>
      </c>
      <c r="B16" s="28" t="s">
        <v>61</v>
      </c>
      <c r="C16" s="16">
        <v>566</v>
      </c>
      <c r="D16" s="16">
        <v>493</v>
      </c>
      <c r="E16" s="16">
        <v>73</v>
      </c>
      <c r="F16" s="16">
        <v>874</v>
      </c>
      <c r="G16" s="16">
        <v>743</v>
      </c>
      <c r="H16" s="16">
        <v>131</v>
      </c>
      <c r="I16" s="16">
        <v>-308</v>
      </c>
      <c r="J16" s="16">
        <v>-250</v>
      </c>
      <c r="K16" s="16">
        <v>-58</v>
      </c>
    </row>
    <row r="17" spans="1:11" s="5" customFormat="1" ht="15.75">
      <c r="A17" s="14">
        <f t="shared" si="0"/>
        <v>13</v>
      </c>
      <c r="B17" s="28" t="s">
        <v>62</v>
      </c>
      <c r="C17" s="16">
        <v>17</v>
      </c>
      <c r="D17" s="16">
        <v>12</v>
      </c>
      <c r="E17" s="16">
        <v>5</v>
      </c>
      <c r="F17" s="16">
        <v>5</v>
      </c>
      <c r="G17" s="16">
        <v>5</v>
      </c>
      <c r="H17" s="16">
        <v>0</v>
      </c>
      <c r="I17" s="16">
        <v>12</v>
      </c>
      <c r="J17" s="16">
        <v>7</v>
      </c>
      <c r="K17" s="16">
        <v>5</v>
      </c>
    </row>
    <row r="18" spans="1:11" s="5" customFormat="1" ht="15.75">
      <c r="A18" s="14">
        <f t="shared" si="0"/>
        <v>14</v>
      </c>
      <c r="B18" s="28" t="s">
        <v>63</v>
      </c>
      <c r="C18" s="16">
        <v>31</v>
      </c>
      <c r="D18" s="16">
        <v>21</v>
      </c>
      <c r="E18" s="16">
        <v>10</v>
      </c>
      <c r="F18" s="16">
        <v>16</v>
      </c>
      <c r="G18" s="16">
        <v>11</v>
      </c>
      <c r="H18" s="16">
        <v>5</v>
      </c>
      <c r="I18" s="16">
        <v>15</v>
      </c>
      <c r="J18" s="16">
        <v>10</v>
      </c>
      <c r="K18" s="16">
        <v>5</v>
      </c>
    </row>
    <row r="19" spans="1:11" s="5" customFormat="1" ht="15.75">
      <c r="A19" s="14">
        <f t="shared" si="0"/>
        <v>15</v>
      </c>
      <c r="B19" s="28" t="s">
        <v>64</v>
      </c>
      <c r="C19" s="16">
        <v>13</v>
      </c>
      <c r="D19" s="16">
        <v>12</v>
      </c>
      <c r="E19" s="16">
        <v>1</v>
      </c>
      <c r="F19" s="16">
        <v>21</v>
      </c>
      <c r="G19" s="16">
        <v>13</v>
      </c>
      <c r="H19" s="16">
        <v>8</v>
      </c>
      <c r="I19" s="16">
        <v>-8</v>
      </c>
      <c r="J19" s="16">
        <v>-1</v>
      </c>
      <c r="K19" s="16">
        <v>-7</v>
      </c>
    </row>
    <row r="20" spans="1:11" s="5" customFormat="1" ht="15.75">
      <c r="A20" s="23">
        <f t="shared" si="0"/>
        <v>16</v>
      </c>
      <c r="B20" s="28" t="s">
        <v>65</v>
      </c>
      <c r="C20" s="16">
        <v>14</v>
      </c>
      <c r="D20" s="16">
        <v>7</v>
      </c>
      <c r="E20" s="16">
        <v>7</v>
      </c>
      <c r="F20" s="16">
        <v>9</v>
      </c>
      <c r="G20" s="16">
        <v>7</v>
      </c>
      <c r="H20" s="16">
        <v>2</v>
      </c>
      <c r="I20" s="16">
        <v>5</v>
      </c>
      <c r="J20" s="16">
        <v>0</v>
      </c>
      <c r="K20" s="16">
        <v>5</v>
      </c>
    </row>
    <row r="21" spans="1:11" s="5" customFormat="1" ht="15.75">
      <c r="A21" s="14">
        <f t="shared" si="0"/>
        <v>17</v>
      </c>
      <c r="B21" s="28" t="s">
        <v>66</v>
      </c>
      <c r="C21" s="16">
        <v>32</v>
      </c>
      <c r="D21" s="16">
        <v>20</v>
      </c>
      <c r="E21" s="16">
        <v>12</v>
      </c>
      <c r="F21" s="16">
        <v>24</v>
      </c>
      <c r="G21" s="16">
        <v>17</v>
      </c>
      <c r="H21" s="16">
        <v>7</v>
      </c>
      <c r="I21" s="16">
        <v>8</v>
      </c>
      <c r="J21" s="16">
        <v>3</v>
      </c>
      <c r="K21" s="16">
        <v>5</v>
      </c>
    </row>
    <row r="22" spans="1:11" s="5" customFormat="1" ht="15.75">
      <c r="A22" s="14">
        <f t="shared" si="0"/>
        <v>18</v>
      </c>
      <c r="B22" s="28" t="s">
        <v>67</v>
      </c>
      <c r="C22" s="16">
        <v>25</v>
      </c>
      <c r="D22" s="16">
        <v>20</v>
      </c>
      <c r="E22" s="16">
        <v>5</v>
      </c>
      <c r="F22" s="16">
        <v>26</v>
      </c>
      <c r="G22" s="16">
        <v>14</v>
      </c>
      <c r="H22" s="16">
        <v>12</v>
      </c>
      <c r="I22" s="16">
        <v>-1</v>
      </c>
      <c r="J22" s="16">
        <v>6</v>
      </c>
      <c r="K22" s="16">
        <v>-7</v>
      </c>
    </row>
    <row r="23" spans="1:11" s="5" customFormat="1" ht="15.75">
      <c r="A23" s="14">
        <f t="shared" si="0"/>
        <v>19</v>
      </c>
      <c r="B23" s="28" t="s">
        <v>68</v>
      </c>
      <c r="C23" s="16">
        <v>21</v>
      </c>
      <c r="D23" s="16">
        <v>16</v>
      </c>
      <c r="E23" s="16">
        <v>5</v>
      </c>
      <c r="F23" s="16">
        <v>27</v>
      </c>
      <c r="G23" s="16">
        <v>19</v>
      </c>
      <c r="H23" s="16">
        <v>8</v>
      </c>
      <c r="I23" s="16">
        <v>-6</v>
      </c>
      <c r="J23" s="16">
        <v>-3</v>
      </c>
      <c r="K23" s="16">
        <v>-3</v>
      </c>
    </row>
    <row r="24" spans="1:11" s="5" customFormat="1" ht="15.75">
      <c r="A24" s="14">
        <f t="shared" si="0"/>
        <v>20</v>
      </c>
      <c r="B24" s="28" t="s">
        <v>69</v>
      </c>
      <c r="C24" s="16">
        <v>893</v>
      </c>
      <c r="D24" s="16">
        <v>893</v>
      </c>
      <c r="E24" s="16">
        <v>0</v>
      </c>
      <c r="F24" s="16">
        <v>1504</v>
      </c>
      <c r="G24" s="16">
        <v>1504</v>
      </c>
      <c r="H24" s="16">
        <v>0</v>
      </c>
      <c r="I24" s="16">
        <v>-611</v>
      </c>
      <c r="J24" s="16">
        <v>-611</v>
      </c>
      <c r="K24" s="16">
        <v>0</v>
      </c>
    </row>
    <row r="25" spans="1:12" s="5" customFormat="1" ht="31.5">
      <c r="A25" s="22">
        <f t="shared" si="0"/>
        <v>21</v>
      </c>
      <c r="B25" s="10" t="s">
        <v>70</v>
      </c>
      <c r="C25" s="11">
        <v>1335</v>
      </c>
      <c r="D25" s="11">
        <v>1223</v>
      </c>
      <c r="E25" s="11">
        <v>112</v>
      </c>
      <c r="F25" s="11">
        <v>1606</v>
      </c>
      <c r="G25" s="11">
        <v>1419</v>
      </c>
      <c r="H25" s="11">
        <v>187</v>
      </c>
      <c r="I25" s="11">
        <v>-271</v>
      </c>
      <c r="J25" s="11">
        <v>-196</v>
      </c>
      <c r="K25" s="11">
        <v>-75</v>
      </c>
      <c r="L25" s="13"/>
    </row>
    <row r="26" spans="1:11" s="5" customFormat="1" ht="15.75">
      <c r="A26" s="14">
        <f t="shared" si="0"/>
        <v>22</v>
      </c>
      <c r="B26" s="28" t="s">
        <v>71</v>
      </c>
      <c r="C26" s="16">
        <v>11</v>
      </c>
      <c r="D26" s="16">
        <v>9</v>
      </c>
      <c r="E26" s="16">
        <v>2</v>
      </c>
      <c r="F26" s="16">
        <v>19</v>
      </c>
      <c r="G26" s="16">
        <v>14</v>
      </c>
      <c r="H26" s="16">
        <v>5</v>
      </c>
      <c r="I26" s="16">
        <v>-8</v>
      </c>
      <c r="J26" s="16">
        <v>-5</v>
      </c>
      <c r="K26" s="16">
        <v>-3</v>
      </c>
    </row>
    <row r="27" spans="1:11" s="5" customFormat="1" ht="15.75">
      <c r="A27" s="14">
        <f t="shared" si="0"/>
        <v>23</v>
      </c>
      <c r="B27" s="28" t="s">
        <v>72</v>
      </c>
      <c r="C27" s="16">
        <v>87</v>
      </c>
      <c r="D27" s="16">
        <v>79</v>
      </c>
      <c r="E27" s="16">
        <v>8</v>
      </c>
      <c r="F27" s="16">
        <v>54</v>
      </c>
      <c r="G27" s="16">
        <v>46</v>
      </c>
      <c r="H27" s="16">
        <v>8</v>
      </c>
      <c r="I27" s="16">
        <v>33</v>
      </c>
      <c r="J27" s="16">
        <v>33</v>
      </c>
      <c r="K27" s="16">
        <v>0</v>
      </c>
    </row>
    <row r="28" spans="1:11" s="5" customFormat="1" ht="15.75">
      <c r="A28" s="14">
        <f t="shared" si="0"/>
        <v>24</v>
      </c>
      <c r="B28" s="28" t="s">
        <v>73</v>
      </c>
      <c r="C28" s="16">
        <v>60</v>
      </c>
      <c r="D28" s="16">
        <v>49</v>
      </c>
      <c r="E28" s="16">
        <v>11</v>
      </c>
      <c r="F28" s="16">
        <v>55</v>
      </c>
      <c r="G28" s="16">
        <v>44</v>
      </c>
      <c r="H28" s="16">
        <v>11</v>
      </c>
      <c r="I28" s="16">
        <v>5</v>
      </c>
      <c r="J28" s="16">
        <v>5</v>
      </c>
      <c r="K28" s="16">
        <v>0</v>
      </c>
    </row>
    <row r="29" spans="1:11" s="5" customFormat="1" ht="15.75">
      <c r="A29" s="14">
        <f t="shared" si="0"/>
        <v>25</v>
      </c>
      <c r="B29" s="25" t="s">
        <v>74</v>
      </c>
      <c r="C29" s="16">
        <v>12</v>
      </c>
      <c r="D29" s="16">
        <v>12</v>
      </c>
      <c r="E29" s="16">
        <v>0</v>
      </c>
      <c r="F29" s="16">
        <v>5</v>
      </c>
      <c r="G29" s="16">
        <v>3</v>
      </c>
      <c r="H29" s="16">
        <v>2</v>
      </c>
      <c r="I29" s="16">
        <v>7</v>
      </c>
      <c r="J29" s="16">
        <v>9</v>
      </c>
      <c r="K29" s="16">
        <v>-2</v>
      </c>
    </row>
    <row r="30" spans="1:11" s="5" customFormat="1" ht="31.5">
      <c r="A30" s="14">
        <f t="shared" si="0"/>
        <v>26</v>
      </c>
      <c r="B30" s="28" t="s">
        <v>75</v>
      </c>
      <c r="C30" s="16">
        <v>48</v>
      </c>
      <c r="D30" s="16">
        <v>37</v>
      </c>
      <c r="E30" s="16">
        <v>11</v>
      </c>
      <c r="F30" s="16">
        <v>50</v>
      </c>
      <c r="G30" s="16">
        <v>41</v>
      </c>
      <c r="H30" s="16">
        <v>9</v>
      </c>
      <c r="I30" s="16">
        <v>-2</v>
      </c>
      <c r="J30" s="16">
        <v>-4</v>
      </c>
      <c r="K30" s="16">
        <v>2</v>
      </c>
    </row>
    <row r="31" spans="1:11" s="5" customFormat="1" ht="15.75">
      <c r="A31" s="14">
        <f t="shared" si="0"/>
        <v>27</v>
      </c>
      <c r="B31" s="28" t="s">
        <v>76</v>
      </c>
      <c r="C31" s="16">
        <v>27</v>
      </c>
      <c r="D31" s="16">
        <v>22</v>
      </c>
      <c r="E31" s="16">
        <v>5</v>
      </c>
      <c r="F31" s="16">
        <v>27</v>
      </c>
      <c r="G31" s="16">
        <v>23</v>
      </c>
      <c r="H31" s="16">
        <v>4</v>
      </c>
      <c r="I31" s="16">
        <v>0</v>
      </c>
      <c r="J31" s="16">
        <v>-1</v>
      </c>
      <c r="K31" s="16">
        <v>1</v>
      </c>
    </row>
    <row r="32" spans="1:11" s="5" customFormat="1" ht="15.75">
      <c r="A32" s="14">
        <f t="shared" si="0"/>
        <v>28</v>
      </c>
      <c r="B32" s="28" t="s">
        <v>77</v>
      </c>
      <c r="C32" s="16">
        <v>47</v>
      </c>
      <c r="D32" s="16">
        <v>44</v>
      </c>
      <c r="E32" s="16">
        <v>3</v>
      </c>
      <c r="F32" s="16">
        <v>73</v>
      </c>
      <c r="G32" s="16">
        <v>64</v>
      </c>
      <c r="H32" s="16">
        <v>9</v>
      </c>
      <c r="I32" s="16">
        <v>-26</v>
      </c>
      <c r="J32" s="16">
        <v>-20</v>
      </c>
      <c r="K32" s="16">
        <v>-6</v>
      </c>
    </row>
    <row r="33" spans="1:11" s="5" customFormat="1" ht="15.75">
      <c r="A33" s="14">
        <f t="shared" si="0"/>
        <v>29</v>
      </c>
      <c r="B33" s="28" t="s">
        <v>78</v>
      </c>
      <c r="C33" s="16">
        <v>162</v>
      </c>
      <c r="D33" s="16">
        <v>106</v>
      </c>
      <c r="E33" s="16">
        <v>56</v>
      </c>
      <c r="F33" s="16">
        <v>390</v>
      </c>
      <c r="G33" s="16">
        <v>264</v>
      </c>
      <c r="H33" s="16">
        <v>126</v>
      </c>
      <c r="I33" s="16">
        <v>-228</v>
      </c>
      <c r="J33" s="16">
        <v>-158</v>
      </c>
      <c r="K33" s="16">
        <v>-70</v>
      </c>
    </row>
    <row r="34" spans="1:11" s="5" customFormat="1" ht="15.75">
      <c r="A34" s="14">
        <f t="shared" si="0"/>
        <v>30</v>
      </c>
      <c r="B34" s="28" t="s">
        <v>79</v>
      </c>
      <c r="C34" s="16">
        <v>77</v>
      </c>
      <c r="D34" s="16">
        <v>58</v>
      </c>
      <c r="E34" s="16">
        <v>19</v>
      </c>
      <c r="F34" s="16">
        <v>97</v>
      </c>
      <c r="G34" s="16">
        <v>86</v>
      </c>
      <c r="H34" s="16">
        <v>11</v>
      </c>
      <c r="I34" s="16">
        <v>-20</v>
      </c>
      <c r="J34" s="16">
        <v>-28</v>
      </c>
      <c r="K34" s="16">
        <v>8</v>
      </c>
    </row>
    <row r="35" spans="1:11" s="5" customFormat="1" ht="15.75">
      <c r="A35" s="23">
        <f t="shared" si="0"/>
        <v>31</v>
      </c>
      <c r="B35" s="28" t="s">
        <v>80</v>
      </c>
      <c r="C35" s="16">
        <v>9</v>
      </c>
      <c r="D35" s="16">
        <v>6</v>
      </c>
      <c r="E35" s="16">
        <v>3</v>
      </c>
      <c r="F35" s="16">
        <v>16</v>
      </c>
      <c r="G35" s="16">
        <v>6</v>
      </c>
      <c r="H35" s="16">
        <v>10</v>
      </c>
      <c r="I35" s="16">
        <v>-7</v>
      </c>
      <c r="J35" s="16">
        <v>0</v>
      </c>
      <c r="K35" s="16">
        <v>-7</v>
      </c>
    </row>
    <row r="36" spans="1:11" s="5" customFormat="1" ht="15.75">
      <c r="A36" s="14">
        <f t="shared" si="0"/>
        <v>32</v>
      </c>
      <c r="B36" s="28" t="s">
        <v>81</v>
      </c>
      <c r="C36" s="16">
        <v>38</v>
      </c>
      <c r="D36" s="16">
        <v>33</v>
      </c>
      <c r="E36" s="16">
        <v>5</v>
      </c>
      <c r="F36" s="16">
        <v>20</v>
      </c>
      <c r="G36" s="16">
        <v>17</v>
      </c>
      <c r="H36" s="16">
        <v>3</v>
      </c>
      <c r="I36" s="16">
        <v>18</v>
      </c>
      <c r="J36" s="16">
        <v>16</v>
      </c>
      <c r="K36" s="16">
        <v>2</v>
      </c>
    </row>
    <row r="37" spans="1:11" s="5" customFormat="1" ht="15.75">
      <c r="A37" s="14">
        <f t="shared" si="0"/>
        <v>33</v>
      </c>
      <c r="B37" s="28" t="s">
        <v>82</v>
      </c>
      <c r="C37" s="16">
        <v>817</v>
      </c>
      <c r="D37" s="16">
        <v>817</v>
      </c>
      <c r="E37" s="16">
        <v>0</v>
      </c>
      <c r="F37" s="16">
        <v>855</v>
      </c>
      <c r="G37" s="16">
        <v>855</v>
      </c>
      <c r="H37" s="16">
        <v>0</v>
      </c>
      <c r="I37" s="16">
        <v>-38</v>
      </c>
      <c r="J37" s="16">
        <v>-38</v>
      </c>
      <c r="K37" s="16">
        <v>0</v>
      </c>
    </row>
    <row r="38" spans="1:14" s="5" customFormat="1" ht="31.5">
      <c r="A38" s="22">
        <f t="shared" si="0"/>
        <v>34</v>
      </c>
      <c r="B38" s="27" t="s">
        <v>83</v>
      </c>
      <c r="C38" s="11">
        <v>639</v>
      </c>
      <c r="D38" s="11">
        <v>443</v>
      </c>
      <c r="E38" s="11">
        <v>196</v>
      </c>
      <c r="F38" s="11">
        <v>949</v>
      </c>
      <c r="G38" s="11">
        <v>619</v>
      </c>
      <c r="H38" s="11">
        <v>330</v>
      </c>
      <c r="I38" s="11">
        <v>-310</v>
      </c>
      <c r="J38" s="11">
        <v>-176</v>
      </c>
      <c r="K38" s="11">
        <v>-134</v>
      </c>
      <c r="L38" s="13"/>
      <c r="M38" s="13"/>
      <c r="N38" s="13"/>
    </row>
    <row r="39" spans="1:11" s="5" customFormat="1" ht="15.75">
      <c r="A39" s="14">
        <f t="shared" si="0"/>
        <v>35</v>
      </c>
      <c r="B39" s="28" t="s">
        <v>84</v>
      </c>
      <c r="C39" s="16">
        <v>20</v>
      </c>
      <c r="D39" s="16">
        <v>13</v>
      </c>
      <c r="E39" s="16">
        <v>7</v>
      </c>
      <c r="F39" s="16">
        <v>30</v>
      </c>
      <c r="G39" s="16">
        <v>12</v>
      </c>
      <c r="H39" s="16">
        <v>18</v>
      </c>
      <c r="I39" s="16">
        <v>-10</v>
      </c>
      <c r="J39" s="16">
        <v>1</v>
      </c>
      <c r="K39" s="16">
        <v>-11</v>
      </c>
    </row>
    <row r="40" spans="1:11" s="5" customFormat="1" ht="15.75">
      <c r="A40" s="14">
        <f t="shared" si="0"/>
        <v>36</v>
      </c>
      <c r="B40" s="28" t="s">
        <v>85</v>
      </c>
      <c r="C40" s="16">
        <v>9</v>
      </c>
      <c r="D40" s="16">
        <v>2</v>
      </c>
      <c r="E40" s="16">
        <v>7</v>
      </c>
      <c r="F40" s="16">
        <v>67</v>
      </c>
      <c r="G40" s="16">
        <v>15</v>
      </c>
      <c r="H40" s="16">
        <v>52</v>
      </c>
      <c r="I40" s="16">
        <v>-58</v>
      </c>
      <c r="J40" s="16">
        <v>-13</v>
      </c>
      <c r="K40" s="16">
        <v>-45</v>
      </c>
    </row>
    <row r="41" spans="1:11" s="5" customFormat="1" ht="15.75">
      <c r="A41" s="14">
        <f t="shared" si="0"/>
        <v>37</v>
      </c>
      <c r="B41" s="28" t="s">
        <v>86</v>
      </c>
      <c r="C41" s="16">
        <v>65</v>
      </c>
      <c r="D41" s="16">
        <v>38</v>
      </c>
      <c r="E41" s="16">
        <v>27</v>
      </c>
      <c r="F41" s="16">
        <v>113</v>
      </c>
      <c r="G41" s="16">
        <v>50</v>
      </c>
      <c r="H41" s="16">
        <v>63</v>
      </c>
      <c r="I41" s="16">
        <v>-48</v>
      </c>
      <c r="J41" s="16">
        <v>-12</v>
      </c>
      <c r="K41" s="16">
        <v>-36</v>
      </c>
    </row>
    <row r="42" spans="1:11" s="5" customFormat="1" ht="15.75">
      <c r="A42" s="14">
        <f t="shared" si="0"/>
        <v>38</v>
      </c>
      <c r="B42" s="28" t="s">
        <v>87</v>
      </c>
      <c r="C42" s="16">
        <v>323</v>
      </c>
      <c r="D42" s="16">
        <v>215</v>
      </c>
      <c r="E42" s="16">
        <v>108</v>
      </c>
      <c r="F42" s="16">
        <v>427</v>
      </c>
      <c r="G42" s="16">
        <v>280</v>
      </c>
      <c r="H42" s="16">
        <v>147</v>
      </c>
      <c r="I42" s="16">
        <v>-104</v>
      </c>
      <c r="J42" s="16">
        <v>-65</v>
      </c>
      <c r="K42" s="16">
        <v>-39</v>
      </c>
    </row>
    <row r="43" spans="1:11" s="5" customFormat="1" ht="15.75">
      <c r="A43" s="14">
        <f t="shared" si="0"/>
        <v>39</v>
      </c>
      <c r="B43" s="28" t="s">
        <v>88</v>
      </c>
      <c r="C43" s="16">
        <v>32</v>
      </c>
      <c r="D43" s="16">
        <v>22</v>
      </c>
      <c r="E43" s="16">
        <v>10</v>
      </c>
      <c r="F43" s="16">
        <v>8</v>
      </c>
      <c r="G43" s="16">
        <v>6</v>
      </c>
      <c r="H43" s="16">
        <v>2</v>
      </c>
      <c r="I43" s="16">
        <v>24</v>
      </c>
      <c r="J43" s="16">
        <v>16</v>
      </c>
      <c r="K43" s="16">
        <v>8</v>
      </c>
    </row>
    <row r="44" spans="1:11" s="5" customFormat="1" ht="15.75">
      <c r="A44" s="14">
        <f t="shared" si="0"/>
        <v>40</v>
      </c>
      <c r="B44" s="28" t="s">
        <v>89</v>
      </c>
      <c r="C44" s="16">
        <v>62</v>
      </c>
      <c r="D44" s="16">
        <v>43</v>
      </c>
      <c r="E44" s="16">
        <v>19</v>
      </c>
      <c r="F44" s="16">
        <v>63</v>
      </c>
      <c r="G44" s="16">
        <v>52</v>
      </c>
      <c r="H44" s="16">
        <v>11</v>
      </c>
      <c r="I44" s="16">
        <v>-1</v>
      </c>
      <c r="J44" s="16">
        <v>-9</v>
      </c>
      <c r="K44" s="16">
        <v>8</v>
      </c>
    </row>
    <row r="45" spans="1:11" s="5" customFormat="1" ht="15.75">
      <c r="A45" s="14">
        <f t="shared" si="0"/>
        <v>41</v>
      </c>
      <c r="B45" s="28" t="s">
        <v>90</v>
      </c>
      <c r="C45" s="16">
        <v>74</v>
      </c>
      <c r="D45" s="16">
        <v>57</v>
      </c>
      <c r="E45" s="16">
        <v>17</v>
      </c>
      <c r="F45" s="16">
        <v>89</v>
      </c>
      <c r="G45" s="16">
        <v>52</v>
      </c>
      <c r="H45" s="16">
        <v>37</v>
      </c>
      <c r="I45" s="16">
        <v>-15</v>
      </c>
      <c r="J45" s="16">
        <v>5</v>
      </c>
      <c r="K45" s="16">
        <v>-20</v>
      </c>
    </row>
    <row r="46" spans="1:11" s="5" customFormat="1" ht="15.75">
      <c r="A46" s="14">
        <f t="shared" si="0"/>
        <v>42</v>
      </c>
      <c r="B46" s="28" t="s">
        <v>91</v>
      </c>
      <c r="C46" s="16">
        <v>54</v>
      </c>
      <c r="D46" s="16">
        <v>53</v>
      </c>
      <c r="E46" s="16">
        <v>1</v>
      </c>
      <c r="F46" s="16">
        <v>152</v>
      </c>
      <c r="G46" s="16">
        <v>152</v>
      </c>
      <c r="H46" s="16">
        <v>0</v>
      </c>
      <c r="I46" s="16">
        <v>-98</v>
      </c>
      <c r="J46" s="16">
        <v>-99</v>
      </c>
      <c r="K46" s="16">
        <v>1</v>
      </c>
    </row>
    <row r="47" spans="1:12" s="5" customFormat="1" ht="31.5">
      <c r="A47" s="22">
        <f t="shared" si="0"/>
        <v>43</v>
      </c>
      <c r="B47" s="27" t="s">
        <v>92</v>
      </c>
      <c r="C47" s="11">
        <v>140</v>
      </c>
      <c r="D47" s="11">
        <v>72</v>
      </c>
      <c r="E47" s="11">
        <v>68</v>
      </c>
      <c r="F47" s="11">
        <v>170</v>
      </c>
      <c r="G47" s="11">
        <v>81</v>
      </c>
      <c r="H47" s="11">
        <v>89</v>
      </c>
      <c r="I47" s="11">
        <v>-30</v>
      </c>
      <c r="J47" s="11">
        <v>-9</v>
      </c>
      <c r="K47" s="11">
        <v>-21</v>
      </c>
      <c r="L47" s="13"/>
    </row>
    <row r="48" spans="1:14" s="13" customFormat="1" ht="15.75">
      <c r="A48" s="14">
        <f t="shared" si="0"/>
        <v>44</v>
      </c>
      <c r="B48" s="28" t="s">
        <v>93</v>
      </c>
      <c r="C48" s="16">
        <v>34</v>
      </c>
      <c r="D48" s="16">
        <v>10</v>
      </c>
      <c r="E48" s="16">
        <v>24</v>
      </c>
      <c r="F48" s="16">
        <v>27</v>
      </c>
      <c r="G48" s="16">
        <v>15</v>
      </c>
      <c r="H48" s="16">
        <v>12</v>
      </c>
      <c r="I48" s="16">
        <v>7</v>
      </c>
      <c r="J48" s="16">
        <v>-5</v>
      </c>
      <c r="K48" s="16">
        <v>12</v>
      </c>
      <c r="L48" s="5"/>
      <c r="M48" s="5"/>
      <c r="N48" s="5"/>
    </row>
    <row r="49" spans="1:11" s="5" customFormat="1" ht="15.75">
      <c r="A49" s="14">
        <f t="shared" si="0"/>
        <v>45</v>
      </c>
      <c r="B49" s="28" t="s">
        <v>94</v>
      </c>
      <c r="C49" s="16">
        <v>6</v>
      </c>
      <c r="D49" s="16">
        <v>1</v>
      </c>
      <c r="E49" s="16">
        <v>5</v>
      </c>
      <c r="F49" s="16">
        <v>7</v>
      </c>
      <c r="G49" s="16">
        <v>2</v>
      </c>
      <c r="H49" s="16">
        <v>5</v>
      </c>
      <c r="I49" s="16">
        <v>-1</v>
      </c>
      <c r="J49" s="16">
        <v>-1</v>
      </c>
      <c r="K49" s="16">
        <v>0</v>
      </c>
    </row>
    <row r="50" spans="1:11" s="5" customFormat="1" ht="31.5">
      <c r="A50" s="23">
        <f t="shared" si="0"/>
        <v>46</v>
      </c>
      <c r="B50" s="28" t="s">
        <v>95</v>
      </c>
      <c r="C50" s="16">
        <v>7</v>
      </c>
      <c r="D50" s="16">
        <v>4</v>
      </c>
      <c r="E50" s="16">
        <v>3</v>
      </c>
      <c r="F50" s="16">
        <v>8</v>
      </c>
      <c r="G50" s="16">
        <v>5</v>
      </c>
      <c r="H50" s="16">
        <v>3</v>
      </c>
      <c r="I50" s="16">
        <v>-1</v>
      </c>
      <c r="J50" s="16">
        <v>-1</v>
      </c>
      <c r="K50" s="16">
        <v>0</v>
      </c>
    </row>
    <row r="51" spans="1:11" s="5" customFormat="1" ht="31.5">
      <c r="A51" s="14">
        <f t="shared" si="0"/>
        <v>47</v>
      </c>
      <c r="B51" s="28" t="s">
        <v>96</v>
      </c>
      <c r="C51" s="16">
        <v>8</v>
      </c>
      <c r="D51" s="16">
        <v>1</v>
      </c>
      <c r="E51" s="16">
        <v>7</v>
      </c>
      <c r="F51" s="16">
        <v>16</v>
      </c>
      <c r="G51" s="16">
        <v>5</v>
      </c>
      <c r="H51" s="16">
        <v>11</v>
      </c>
      <c r="I51" s="16">
        <v>-8</v>
      </c>
      <c r="J51" s="16">
        <v>-4</v>
      </c>
      <c r="K51" s="16">
        <v>-4</v>
      </c>
    </row>
    <row r="52" spans="1:11" s="5" customFormat="1" ht="31.5">
      <c r="A52" s="14">
        <f t="shared" si="0"/>
        <v>48</v>
      </c>
      <c r="B52" s="28" t="s">
        <v>97</v>
      </c>
      <c r="C52" s="16">
        <v>17</v>
      </c>
      <c r="D52" s="16">
        <v>17</v>
      </c>
      <c r="E52" s="16">
        <v>0</v>
      </c>
      <c r="F52" s="16">
        <v>6</v>
      </c>
      <c r="G52" s="16">
        <v>6</v>
      </c>
      <c r="H52" s="16">
        <v>0</v>
      </c>
      <c r="I52" s="16">
        <v>11</v>
      </c>
      <c r="J52" s="16">
        <v>11</v>
      </c>
      <c r="K52" s="16">
        <v>0</v>
      </c>
    </row>
    <row r="53" spans="1:11" s="5" customFormat="1" ht="15.75">
      <c r="A53" s="14">
        <f t="shared" si="0"/>
        <v>49</v>
      </c>
      <c r="B53" s="28" t="s">
        <v>98</v>
      </c>
      <c r="C53" s="16">
        <v>15</v>
      </c>
      <c r="D53" s="16">
        <v>7</v>
      </c>
      <c r="E53" s="16">
        <v>8</v>
      </c>
      <c r="F53" s="16">
        <v>44</v>
      </c>
      <c r="G53" s="16">
        <v>10</v>
      </c>
      <c r="H53" s="16">
        <v>34</v>
      </c>
      <c r="I53" s="16">
        <v>-29</v>
      </c>
      <c r="J53" s="16">
        <v>-3</v>
      </c>
      <c r="K53" s="16">
        <v>-26</v>
      </c>
    </row>
    <row r="54" spans="1:11" s="5" customFormat="1" ht="15.75">
      <c r="A54" s="14">
        <f t="shared" si="0"/>
        <v>50</v>
      </c>
      <c r="B54" s="28" t="s">
        <v>99</v>
      </c>
      <c r="C54" s="16">
        <v>53</v>
      </c>
      <c r="D54" s="16">
        <v>32</v>
      </c>
      <c r="E54" s="16">
        <v>21</v>
      </c>
      <c r="F54" s="16">
        <v>62</v>
      </c>
      <c r="G54" s="16">
        <v>38</v>
      </c>
      <c r="H54" s="16">
        <v>24</v>
      </c>
      <c r="I54" s="16">
        <v>-9</v>
      </c>
      <c r="J54" s="16">
        <v>-6</v>
      </c>
      <c r="K54" s="16">
        <v>-3</v>
      </c>
    </row>
    <row r="55" spans="1:11" s="5" customFormat="1" ht="31.5">
      <c r="A55" s="22">
        <f t="shared" si="0"/>
        <v>51</v>
      </c>
      <c r="B55" s="27" t="s">
        <v>100</v>
      </c>
      <c r="C55" s="11">
        <v>30391</v>
      </c>
      <c r="D55" s="11">
        <v>15491</v>
      </c>
      <c r="E55" s="11">
        <v>14900</v>
      </c>
      <c r="F55" s="11">
        <v>30620</v>
      </c>
      <c r="G55" s="11">
        <v>16192</v>
      </c>
      <c r="H55" s="11">
        <v>14428</v>
      </c>
      <c r="I55" s="11">
        <v>-229</v>
      </c>
      <c r="J55" s="11">
        <v>-701</v>
      </c>
      <c r="K55" s="11">
        <v>472</v>
      </c>
    </row>
    <row r="56" spans="1:12" s="13" customFormat="1" ht="15.75">
      <c r="A56" s="14">
        <f t="shared" si="0"/>
        <v>52</v>
      </c>
      <c r="B56" s="28" t="s">
        <v>101</v>
      </c>
      <c r="C56" s="16">
        <v>764</v>
      </c>
      <c r="D56" s="16">
        <v>445</v>
      </c>
      <c r="E56" s="16">
        <v>319</v>
      </c>
      <c r="F56" s="16">
        <v>823</v>
      </c>
      <c r="G56" s="16">
        <v>523</v>
      </c>
      <c r="H56" s="16">
        <v>300</v>
      </c>
      <c r="I56" s="16">
        <v>-59</v>
      </c>
      <c r="J56" s="16">
        <v>-78</v>
      </c>
      <c r="K56" s="16">
        <v>19</v>
      </c>
      <c r="L56" s="5"/>
    </row>
    <row r="57" spans="1:11" s="5" customFormat="1" ht="15.75">
      <c r="A57" s="14">
        <f t="shared" si="0"/>
        <v>53</v>
      </c>
      <c r="B57" s="28" t="s">
        <v>102</v>
      </c>
      <c r="C57" s="16">
        <v>76</v>
      </c>
      <c r="D57" s="16">
        <v>49</v>
      </c>
      <c r="E57" s="16">
        <v>27</v>
      </c>
      <c r="F57" s="16">
        <v>109</v>
      </c>
      <c r="G57" s="16">
        <v>69</v>
      </c>
      <c r="H57" s="16">
        <v>40</v>
      </c>
      <c r="I57" s="16">
        <v>-33</v>
      </c>
      <c r="J57" s="16">
        <v>-20</v>
      </c>
      <c r="K57" s="16">
        <v>-13</v>
      </c>
    </row>
    <row r="58" spans="1:11" s="5" customFormat="1" ht="15.75">
      <c r="A58" s="14">
        <f t="shared" si="0"/>
        <v>54</v>
      </c>
      <c r="B58" s="28" t="s">
        <v>103</v>
      </c>
      <c r="C58" s="16">
        <v>19</v>
      </c>
      <c r="D58" s="16">
        <v>19</v>
      </c>
      <c r="E58" s="16">
        <v>0</v>
      </c>
      <c r="F58" s="16">
        <v>69</v>
      </c>
      <c r="G58" s="16">
        <v>32</v>
      </c>
      <c r="H58" s="16">
        <v>37</v>
      </c>
      <c r="I58" s="16">
        <v>-50</v>
      </c>
      <c r="J58" s="16">
        <v>-13</v>
      </c>
      <c r="K58" s="16">
        <v>-37</v>
      </c>
    </row>
    <row r="59" spans="1:11" s="5" customFormat="1" ht="31.5">
      <c r="A59" s="14">
        <f t="shared" si="0"/>
        <v>55</v>
      </c>
      <c r="B59" s="28" t="s">
        <v>104</v>
      </c>
      <c r="C59" s="16">
        <v>1562</v>
      </c>
      <c r="D59" s="16">
        <v>1138</v>
      </c>
      <c r="E59" s="16">
        <v>424</v>
      </c>
      <c r="F59" s="16">
        <v>1862</v>
      </c>
      <c r="G59" s="16">
        <v>1361</v>
      </c>
      <c r="H59" s="16">
        <v>501</v>
      </c>
      <c r="I59" s="16">
        <v>-300</v>
      </c>
      <c r="J59" s="16">
        <v>-223</v>
      </c>
      <c r="K59" s="16">
        <v>-77</v>
      </c>
    </row>
    <row r="60" spans="1:11" s="5" customFormat="1" ht="15.75">
      <c r="A60" s="14">
        <f t="shared" si="0"/>
        <v>56</v>
      </c>
      <c r="B60" s="28" t="s">
        <v>105</v>
      </c>
      <c r="C60" s="16">
        <v>24850</v>
      </c>
      <c r="D60" s="16">
        <v>11505</v>
      </c>
      <c r="E60" s="16">
        <v>13345</v>
      </c>
      <c r="F60" s="16">
        <v>24850</v>
      </c>
      <c r="G60" s="16">
        <v>11980</v>
      </c>
      <c r="H60" s="16">
        <v>12870</v>
      </c>
      <c r="I60" s="16">
        <v>0</v>
      </c>
      <c r="J60" s="16">
        <v>-475</v>
      </c>
      <c r="K60" s="16">
        <v>475</v>
      </c>
    </row>
    <row r="61" spans="1:11" s="5" customFormat="1" ht="31.5">
      <c r="A61" s="14">
        <f t="shared" si="0"/>
        <v>57</v>
      </c>
      <c r="B61" s="28" t="s">
        <v>106</v>
      </c>
      <c r="C61" s="16">
        <v>53</v>
      </c>
      <c r="D61" s="16">
        <v>39</v>
      </c>
      <c r="E61" s="16">
        <v>14</v>
      </c>
      <c r="F61" s="16">
        <v>40</v>
      </c>
      <c r="G61" s="16">
        <v>32</v>
      </c>
      <c r="H61" s="16">
        <v>8</v>
      </c>
      <c r="I61" s="16">
        <v>13</v>
      </c>
      <c r="J61" s="16">
        <v>7</v>
      </c>
      <c r="K61" s="16">
        <v>6</v>
      </c>
    </row>
    <row r="62" spans="1:11" s="5" customFormat="1" ht="15.75">
      <c r="A62" s="14">
        <f t="shared" si="0"/>
        <v>58</v>
      </c>
      <c r="B62" s="28" t="s">
        <v>107</v>
      </c>
      <c r="C62" s="16">
        <v>1780</v>
      </c>
      <c r="D62" s="16">
        <v>1312</v>
      </c>
      <c r="E62" s="16">
        <v>468</v>
      </c>
      <c r="F62" s="16">
        <v>1668</v>
      </c>
      <c r="G62" s="16">
        <v>1249</v>
      </c>
      <c r="H62" s="16">
        <v>419</v>
      </c>
      <c r="I62" s="16">
        <v>112</v>
      </c>
      <c r="J62" s="16">
        <v>63</v>
      </c>
      <c r="K62" s="16">
        <v>49</v>
      </c>
    </row>
    <row r="63" spans="1:11" s="5" customFormat="1" ht="15.75">
      <c r="A63" s="14">
        <f t="shared" si="0"/>
        <v>59</v>
      </c>
      <c r="B63" s="28" t="s">
        <v>108</v>
      </c>
      <c r="C63" s="16">
        <v>764</v>
      </c>
      <c r="D63" s="16">
        <v>567</v>
      </c>
      <c r="E63" s="16">
        <v>197</v>
      </c>
      <c r="F63" s="16">
        <v>706</v>
      </c>
      <c r="G63" s="16">
        <v>556</v>
      </c>
      <c r="H63" s="16">
        <v>150</v>
      </c>
      <c r="I63" s="16">
        <v>58</v>
      </c>
      <c r="J63" s="16">
        <v>11</v>
      </c>
      <c r="K63" s="16">
        <v>47</v>
      </c>
    </row>
    <row r="64" spans="1:11" s="5" customFormat="1" ht="15.75">
      <c r="A64" s="14">
        <f t="shared" si="0"/>
        <v>60</v>
      </c>
      <c r="B64" s="28" t="s">
        <v>109</v>
      </c>
      <c r="C64" s="16">
        <v>170</v>
      </c>
      <c r="D64" s="16">
        <v>152</v>
      </c>
      <c r="E64" s="16">
        <v>18</v>
      </c>
      <c r="F64" s="16">
        <v>149</v>
      </c>
      <c r="G64" s="16">
        <v>134</v>
      </c>
      <c r="H64" s="16">
        <v>15</v>
      </c>
      <c r="I64" s="16">
        <v>21</v>
      </c>
      <c r="J64" s="16">
        <v>18</v>
      </c>
      <c r="K64" s="16">
        <v>3</v>
      </c>
    </row>
    <row r="65" spans="1:11" s="5" customFormat="1" ht="15.75">
      <c r="A65" s="23">
        <f t="shared" si="0"/>
        <v>61</v>
      </c>
      <c r="B65" s="28" t="s">
        <v>110</v>
      </c>
      <c r="C65" s="16">
        <v>60</v>
      </c>
      <c r="D65" s="16">
        <v>32</v>
      </c>
      <c r="E65" s="16">
        <v>28</v>
      </c>
      <c r="F65" s="16">
        <v>42</v>
      </c>
      <c r="G65" s="16">
        <v>27</v>
      </c>
      <c r="H65" s="16">
        <v>15</v>
      </c>
      <c r="I65" s="16">
        <v>18</v>
      </c>
      <c r="J65" s="16">
        <v>5</v>
      </c>
      <c r="K65" s="16">
        <v>13</v>
      </c>
    </row>
    <row r="66" spans="1:11" s="5" customFormat="1" ht="15.75">
      <c r="A66" s="14">
        <f t="shared" si="0"/>
        <v>62</v>
      </c>
      <c r="B66" s="28" t="s">
        <v>111</v>
      </c>
      <c r="C66" s="16">
        <v>32</v>
      </c>
      <c r="D66" s="16">
        <v>24</v>
      </c>
      <c r="E66" s="16">
        <v>8</v>
      </c>
      <c r="F66" s="16">
        <v>31</v>
      </c>
      <c r="G66" s="16">
        <v>16</v>
      </c>
      <c r="H66" s="16">
        <v>15</v>
      </c>
      <c r="I66" s="16">
        <v>1</v>
      </c>
      <c r="J66" s="16">
        <v>8</v>
      </c>
      <c r="K66" s="16">
        <v>-7</v>
      </c>
    </row>
    <row r="67" spans="1:11" s="5" customFormat="1" ht="15.75">
      <c r="A67" s="14">
        <f t="shared" si="0"/>
        <v>63</v>
      </c>
      <c r="B67" s="28" t="s">
        <v>112</v>
      </c>
      <c r="C67" s="16">
        <v>127</v>
      </c>
      <c r="D67" s="16">
        <v>111</v>
      </c>
      <c r="E67" s="16">
        <v>16</v>
      </c>
      <c r="F67" s="16">
        <v>150</v>
      </c>
      <c r="G67" s="16">
        <v>113</v>
      </c>
      <c r="H67" s="16">
        <v>37</v>
      </c>
      <c r="I67" s="16">
        <v>-23</v>
      </c>
      <c r="J67" s="16">
        <v>-2</v>
      </c>
      <c r="K67" s="16">
        <v>-21</v>
      </c>
    </row>
    <row r="68" spans="1:11" s="5" customFormat="1" ht="15.75">
      <c r="A68" s="14">
        <f t="shared" si="0"/>
        <v>64</v>
      </c>
      <c r="B68" s="28" t="s">
        <v>113</v>
      </c>
      <c r="C68" s="16">
        <v>94</v>
      </c>
      <c r="D68" s="16">
        <v>66</v>
      </c>
      <c r="E68" s="16">
        <v>28</v>
      </c>
      <c r="F68" s="16">
        <v>76</v>
      </c>
      <c r="G68" s="16">
        <v>62</v>
      </c>
      <c r="H68" s="16">
        <v>14</v>
      </c>
      <c r="I68" s="16">
        <v>18</v>
      </c>
      <c r="J68" s="16">
        <v>4</v>
      </c>
      <c r="K68" s="16">
        <v>14</v>
      </c>
    </row>
    <row r="69" spans="1:11" s="5" customFormat="1" ht="15.75">
      <c r="A69" s="14">
        <f t="shared" si="0"/>
        <v>65</v>
      </c>
      <c r="B69" s="28" t="s">
        <v>114</v>
      </c>
      <c r="C69" s="16">
        <v>40</v>
      </c>
      <c r="D69" s="16">
        <v>32</v>
      </c>
      <c r="E69" s="16">
        <v>8</v>
      </c>
      <c r="F69" s="16">
        <v>45</v>
      </c>
      <c r="G69" s="16">
        <v>38</v>
      </c>
      <c r="H69" s="16">
        <v>7</v>
      </c>
      <c r="I69" s="16">
        <v>-5</v>
      </c>
      <c r="J69" s="16">
        <v>-6</v>
      </c>
      <c r="K69" s="16">
        <v>1</v>
      </c>
    </row>
    <row r="70" spans="1:13" s="5" customFormat="1" ht="31.5">
      <c r="A70" s="22">
        <f t="shared" si="0"/>
        <v>66</v>
      </c>
      <c r="B70" s="27" t="s">
        <v>115</v>
      </c>
      <c r="C70" s="11">
        <v>997</v>
      </c>
      <c r="D70" s="11">
        <v>883</v>
      </c>
      <c r="E70" s="11">
        <v>114</v>
      </c>
      <c r="F70" s="11">
        <v>1010</v>
      </c>
      <c r="G70" s="11">
        <v>868</v>
      </c>
      <c r="H70" s="11">
        <v>142</v>
      </c>
      <c r="I70" s="11">
        <v>-13</v>
      </c>
      <c r="J70" s="11">
        <v>15</v>
      </c>
      <c r="K70" s="11">
        <v>-28</v>
      </c>
      <c r="L70" s="13"/>
      <c r="M70" s="13"/>
    </row>
    <row r="71" spans="1:13" s="13" customFormat="1" ht="15.75">
      <c r="A71" s="14">
        <f aca="true" t="shared" si="1" ref="A71:A100">A70+1</f>
        <v>67</v>
      </c>
      <c r="B71" s="28" t="s">
        <v>116</v>
      </c>
      <c r="C71" s="16">
        <v>40</v>
      </c>
      <c r="D71" s="16">
        <v>38</v>
      </c>
      <c r="E71" s="16">
        <v>2</v>
      </c>
      <c r="F71" s="16">
        <v>44</v>
      </c>
      <c r="G71" s="16">
        <v>34</v>
      </c>
      <c r="H71" s="16">
        <v>10</v>
      </c>
      <c r="I71" s="16">
        <v>-4</v>
      </c>
      <c r="J71" s="16">
        <v>4</v>
      </c>
      <c r="K71" s="16">
        <v>-8</v>
      </c>
      <c r="L71" s="5"/>
      <c r="M71" s="5"/>
    </row>
    <row r="72" spans="1:11" s="5" customFormat="1" ht="15.75">
      <c r="A72" s="14">
        <f t="shared" si="1"/>
        <v>68</v>
      </c>
      <c r="B72" s="28" t="s">
        <v>117</v>
      </c>
      <c r="C72" s="16">
        <v>416</v>
      </c>
      <c r="D72" s="16">
        <v>390</v>
      </c>
      <c r="E72" s="16">
        <v>26</v>
      </c>
      <c r="F72" s="16">
        <v>413</v>
      </c>
      <c r="G72" s="16">
        <v>372</v>
      </c>
      <c r="H72" s="16">
        <v>41</v>
      </c>
      <c r="I72" s="16">
        <v>3</v>
      </c>
      <c r="J72" s="16">
        <v>18</v>
      </c>
      <c r="K72" s="16">
        <v>-15</v>
      </c>
    </row>
    <row r="73" spans="1:11" s="5" customFormat="1" ht="15.75">
      <c r="A73" s="14">
        <f t="shared" si="1"/>
        <v>69</v>
      </c>
      <c r="B73" s="28" t="s">
        <v>118</v>
      </c>
      <c r="C73" s="16">
        <v>423</v>
      </c>
      <c r="D73" s="16">
        <v>364</v>
      </c>
      <c r="E73" s="16">
        <v>59</v>
      </c>
      <c r="F73" s="16">
        <v>415</v>
      </c>
      <c r="G73" s="16">
        <v>360</v>
      </c>
      <c r="H73" s="16">
        <v>55</v>
      </c>
      <c r="I73" s="16">
        <v>8</v>
      </c>
      <c r="J73" s="16">
        <v>4</v>
      </c>
      <c r="K73" s="16">
        <v>4</v>
      </c>
    </row>
    <row r="74" spans="1:11" s="5" customFormat="1" ht="31.5">
      <c r="A74" s="14">
        <f t="shared" si="1"/>
        <v>70</v>
      </c>
      <c r="B74" s="29" t="s">
        <v>119</v>
      </c>
      <c r="C74" s="16">
        <v>220</v>
      </c>
      <c r="D74" s="16">
        <v>195</v>
      </c>
      <c r="E74" s="16">
        <v>25</v>
      </c>
      <c r="F74" s="16">
        <v>230</v>
      </c>
      <c r="G74" s="16">
        <v>197</v>
      </c>
      <c r="H74" s="16">
        <v>33</v>
      </c>
      <c r="I74" s="16">
        <v>-10</v>
      </c>
      <c r="J74" s="16">
        <v>-2</v>
      </c>
      <c r="K74" s="16">
        <v>-8</v>
      </c>
    </row>
    <row r="75" spans="1:11" s="5" customFormat="1" ht="31.5">
      <c r="A75" s="14">
        <f t="shared" si="1"/>
        <v>71</v>
      </c>
      <c r="B75" s="29" t="s">
        <v>120</v>
      </c>
      <c r="C75" s="16">
        <v>141</v>
      </c>
      <c r="D75" s="16">
        <v>124</v>
      </c>
      <c r="E75" s="16">
        <v>17</v>
      </c>
      <c r="F75" s="16">
        <v>119</v>
      </c>
      <c r="G75" s="16">
        <v>106</v>
      </c>
      <c r="H75" s="16">
        <v>13</v>
      </c>
      <c r="I75" s="16">
        <v>22</v>
      </c>
      <c r="J75" s="16">
        <v>18</v>
      </c>
      <c r="K75" s="16">
        <v>4</v>
      </c>
    </row>
    <row r="76" spans="1:11" s="5" customFormat="1" ht="31.5">
      <c r="A76" s="14">
        <f t="shared" si="1"/>
        <v>72</v>
      </c>
      <c r="B76" s="28" t="s">
        <v>121</v>
      </c>
      <c r="C76" s="16">
        <v>62</v>
      </c>
      <c r="D76" s="16">
        <v>45</v>
      </c>
      <c r="E76" s="16">
        <v>17</v>
      </c>
      <c r="F76" s="16">
        <v>66</v>
      </c>
      <c r="G76" s="16">
        <v>57</v>
      </c>
      <c r="H76" s="16">
        <v>9</v>
      </c>
      <c r="I76" s="16">
        <v>-4</v>
      </c>
      <c r="J76" s="16">
        <v>-12</v>
      </c>
      <c r="K76" s="16">
        <v>8</v>
      </c>
    </row>
    <row r="77" spans="1:11" s="5" customFormat="1" ht="15.75">
      <c r="A77" s="14">
        <f t="shared" si="1"/>
        <v>73</v>
      </c>
      <c r="B77" s="28" t="s">
        <v>122</v>
      </c>
      <c r="C77" s="16">
        <v>118</v>
      </c>
      <c r="D77" s="16">
        <v>91</v>
      </c>
      <c r="E77" s="16">
        <v>27</v>
      </c>
      <c r="F77" s="16">
        <v>138</v>
      </c>
      <c r="G77" s="16">
        <v>102</v>
      </c>
      <c r="H77" s="16">
        <v>36</v>
      </c>
      <c r="I77" s="16">
        <v>-20</v>
      </c>
      <c r="J77" s="16">
        <v>-11</v>
      </c>
      <c r="K77" s="16">
        <v>-9</v>
      </c>
    </row>
    <row r="78" spans="1:11" s="5" customFormat="1" ht="31.5">
      <c r="A78" s="22">
        <f t="shared" si="1"/>
        <v>74</v>
      </c>
      <c r="B78" s="27" t="s">
        <v>123</v>
      </c>
      <c r="C78" s="11">
        <v>312</v>
      </c>
      <c r="D78" s="11">
        <v>255</v>
      </c>
      <c r="E78" s="11">
        <v>57</v>
      </c>
      <c r="F78" s="11">
        <v>268</v>
      </c>
      <c r="G78" s="11">
        <v>186</v>
      </c>
      <c r="H78" s="11">
        <v>82</v>
      </c>
      <c r="I78" s="11">
        <v>44</v>
      </c>
      <c r="J78" s="11">
        <v>69</v>
      </c>
      <c r="K78" s="16">
        <v>-25</v>
      </c>
    </row>
    <row r="79" spans="1:12" s="13" customFormat="1" ht="15.75">
      <c r="A79" s="14">
        <f t="shared" si="1"/>
        <v>75</v>
      </c>
      <c r="B79" s="28" t="s">
        <v>124</v>
      </c>
      <c r="C79" s="16">
        <v>3</v>
      </c>
      <c r="D79" s="16">
        <v>1</v>
      </c>
      <c r="E79" s="16">
        <v>2</v>
      </c>
      <c r="F79" s="16">
        <v>3</v>
      </c>
      <c r="G79" s="16">
        <v>0</v>
      </c>
      <c r="H79" s="16">
        <v>3</v>
      </c>
      <c r="I79" s="16">
        <v>0</v>
      </c>
      <c r="J79" s="16">
        <v>1</v>
      </c>
      <c r="K79" s="16">
        <v>-1</v>
      </c>
      <c r="L79" s="5"/>
    </row>
    <row r="80" spans="1:11" s="5" customFormat="1" ht="15.75">
      <c r="A80" s="23">
        <f t="shared" si="1"/>
        <v>76</v>
      </c>
      <c r="B80" s="28" t="s">
        <v>125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s="5" customFormat="1" ht="15.75">
      <c r="A81" s="14">
        <f t="shared" si="1"/>
        <v>77</v>
      </c>
      <c r="B81" s="28" t="s">
        <v>126</v>
      </c>
      <c r="C81" s="16">
        <v>9</v>
      </c>
      <c r="D81" s="16">
        <v>8</v>
      </c>
      <c r="E81" s="16">
        <v>1</v>
      </c>
      <c r="F81" s="16">
        <v>5</v>
      </c>
      <c r="G81" s="16">
        <v>2</v>
      </c>
      <c r="H81" s="16">
        <v>3</v>
      </c>
      <c r="I81" s="16">
        <v>4</v>
      </c>
      <c r="J81" s="16">
        <v>6</v>
      </c>
      <c r="K81" s="16">
        <v>-2</v>
      </c>
    </row>
    <row r="82" spans="1:11" s="5" customFormat="1" ht="15.75">
      <c r="A82" s="14">
        <f t="shared" si="1"/>
        <v>78</v>
      </c>
      <c r="B82" s="28" t="s">
        <v>127</v>
      </c>
      <c r="C82" s="16">
        <v>28</v>
      </c>
      <c r="D82" s="16">
        <v>14</v>
      </c>
      <c r="E82" s="16">
        <v>14</v>
      </c>
      <c r="F82" s="16">
        <v>31</v>
      </c>
      <c r="G82" s="16">
        <v>14</v>
      </c>
      <c r="H82" s="16">
        <v>17</v>
      </c>
      <c r="I82" s="16">
        <v>-3</v>
      </c>
      <c r="J82" s="16">
        <v>0</v>
      </c>
      <c r="K82" s="16">
        <v>-3</v>
      </c>
    </row>
    <row r="83" spans="1:11" s="5" customFormat="1" ht="15.75">
      <c r="A83" s="14">
        <f t="shared" si="1"/>
        <v>79</v>
      </c>
      <c r="B83" s="28" t="s">
        <v>128</v>
      </c>
      <c r="C83" s="16">
        <v>107</v>
      </c>
      <c r="D83" s="16">
        <v>92</v>
      </c>
      <c r="E83" s="16">
        <v>15</v>
      </c>
      <c r="F83" s="16">
        <v>97</v>
      </c>
      <c r="G83" s="16">
        <v>73</v>
      </c>
      <c r="H83" s="16">
        <v>24</v>
      </c>
      <c r="I83" s="16">
        <v>10</v>
      </c>
      <c r="J83" s="16">
        <v>19</v>
      </c>
      <c r="K83" s="16">
        <v>-9</v>
      </c>
    </row>
    <row r="84" spans="1:11" s="5" customFormat="1" ht="15.75">
      <c r="A84" s="14">
        <f t="shared" si="1"/>
        <v>80</v>
      </c>
      <c r="B84" s="28" t="s">
        <v>129</v>
      </c>
      <c r="C84" s="16">
        <v>37</v>
      </c>
      <c r="D84" s="16">
        <v>28</v>
      </c>
      <c r="E84" s="16">
        <v>9</v>
      </c>
      <c r="F84" s="16">
        <v>31</v>
      </c>
      <c r="G84" s="16">
        <v>25</v>
      </c>
      <c r="H84" s="16">
        <v>6</v>
      </c>
      <c r="I84" s="16">
        <v>6</v>
      </c>
      <c r="J84" s="16">
        <v>3</v>
      </c>
      <c r="K84" s="16">
        <v>3</v>
      </c>
    </row>
    <row r="85" spans="1:11" s="5" customFormat="1" ht="15.75">
      <c r="A85" s="14">
        <f t="shared" si="1"/>
        <v>81</v>
      </c>
      <c r="B85" s="28" t="s">
        <v>130</v>
      </c>
      <c r="C85" s="16">
        <v>34</v>
      </c>
      <c r="D85" s="16">
        <v>33</v>
      </c>
      <c r="E85" s="16">
        <v>1</v>
      </c>
      <c r="F85" s="16">
        <v>25</v>
      </c>
      <c r="G85" s="16">
        <v>18</v>
      </c>
      <c r="H85" s="16">
        <v>7</v>
      </c>
      <c r="I85" s="16">
        <v>9</v>
      </c>
      <c r="J85" s="16">
        <v>15</v>
      </c>
      <c r="K85" s="16">
        <v>-6</v>
      </c>
    </row>
    <row r="86" spans="1:11" s="5" customFormat="1" ht="15.75">
      <c r="A86" s="14">
        <f t="shared" si="1"/>
        <v>82</v>
      </c>
      <c r="B86" s="28" t="s">
        <v>131</v>
      </c>
      <c r="C86" s="16">
        <v>48</v>
      </c>
      <c r="D86" s="16">
        <v>43</v>
      </c>
      <c r="E86" s="16">
        <v>5</v>
      </c>
      <c r="F86" s="16">
        <v>36</v>
      </c>
      <c r="G86" s="16">
        <v>29</v>
      </c>
      <c r="H86" s="16">
        <v>7</v>
      </c>
      <c r="I86" s="16">
        <v>12</v>
      </c>
      <c r="J86" s="16">
        <v>14</v>
      </c>
      <c r="K86" s="16">
        <v>-2</v>
      </c>
    </row>
    <row r="87" spans="1:11" s="5" customFormat="1" ht="15.75">
      <c r="A87" s="14">
        <f t="shared" si="1"/>
        <v>83</v>
      </c>
      <c r="B87" s="28" t="s">
        <v>132</v>
      </c>
      <c r="C87" s="16">
        <v>28</v>
      </c>
      <c r="D87" s="16">
        <v>23</v>
      </c>
      <c r="E87" s="16">
        <v>5</v>
      </c>
      <c r="F87" s="16">
        <v>18</v>
      </c>
      <c r="G87" s="16">
        <v>6</v>
      </c>
      <c r="H87" s="16">
        <v>12</v>
      </c>
      <c r="I87" s="16">
        <v>10</v>
      </c>
      <c r="J87" s="16">
        <v>17</v>
      </c>
      <c r="K87" s="16">
        <v>-7</v>
      </c>
    </row>
    <row r="88" spans="1:11" s="5" customFormat="1" ht="15.75">
      <c r="A88" s="14">
        <f t="shared" si="1"/>
        <v>84</v>
      </c>
      <c r="B88" s="28" t="s">
        <v>133</v>
      </c>
      <c r="C88" s="16">
        <v>18</v>
      </c>
      <c r="D88" s="16">
        <v>13</v>
      </c>
      <c r="E88" s="16">
        <v>5</v>
      </c>
      <c r="F88" s="16">
        <v>22</v>
      </c>
      <c r="G88" s="16">
        <v>19</v>
      </c>
      <c r="H88" s="16">
        <v>3</v>
      </c>
      <c r="I88" s="16">
        <v>-4</v>
      </c>
      <c r="J88" s="16">
        <v>-6</v>
      </c>
      <c r="K88" s="16">
        <v>2</v>
      </c>
    </row>
    <row r="89" spans="1:14" s="5" customFormat="1" ht="31.5">
      <c r="A89" s="22">
        <f t="shared" si="1"/>
        <v>85</v>
      </c>
      <c r="B89" s="27" t="s">
        <v>134</v>
      </c>
      <c r="C89" s="11">
        <v>269</v>
      </c>
      <c r="D89" s="11">
        <v>216</v>
      </c>
      <c r="E89" s="11">
        <v>53</v>
      </c>
      <c r="F89" s="11">
        <v>196</v>
      </c>
      <c r="G89" s="11">
        <v>148</v>
      </c>
      <c r="H89" s="11">
        <v>48</v>
      </c>
      <c r="I89" s="11">
        <v>73</v>
      </c>
      <c r="J89" s="11">
        <v>68</v>
      </c>
      <c r="K89" s="11">
        <v>5</v>
      </c>
      <c r="L89" s="13"/>
      <c r="M89" s="13"/>
      <c r="N89" s="13"/>
    </row>
    <row r="90" spans="1:14" s="13" customFormat="1" ht="15.75">
      <c r="A90" s="14">
        <f t="shared" si="1"/>
        <v>86</v>
      </c>
      <c r="B90" s="28" t="s">
        <v>135</v>
      </c>
      <c r="C90" s="16">
        <v>27</v>
      </c>
      <c r="D90" s="16">
        <v>21</v>
      </c>
      <c r="E90" s="16">
        <v>6</v>
      </c>
      <c r="F90" s="16">
        <v>23</v>
      </c>
      <c r="G90" s="16">
        <v>18</v>
      </c>
      <c r="H90" s="16">
        <v>5</v>
      </c>
      <c r="I90" s="16">
        <v>4</v>
      </c>
      <c r="J90" s="16">
        <v>3</v>
      </c>
      <c r="K90" s="16">
        <v>1</v>
      </c>
      <c r="L90" s="5"/>
      <c r="M90" s="5"/>
      <c r="N90" s="5"/>
    </row>
    <row r="91" spans="1:11" s="5" customFormat="1" ht="15.75">
      <c r="A91" s="14">
        <f t="shared" si="1"/>
        <v>87</v>
      </c>
      <c r="B91" s="28" t="s">
        <v>136</v>
      </c>
      <c r="C91" s="16">
        <v>13</v>
      </c>
      <c r="D91" s="16">
        <v>12</v>
      </c>
      <c r="E91" s="16">
        <v>1</v>
      </c>
      <c r="F91" s="16">
        <v>21</v>
      </c>
      <c r="G91" s="16">
        <v>17</v>
      </c>
      <c r="H91" s="16">
        <v>4</v>
      </c>
      <c r="I91" s="16">
        <v>-8</v>
      </c>
      <c r="J91" s="16">
        <v>-5</v>
      </c>
      <c r="K91" s="16">
        <v>-3</v>
      </c>
    </row>
    <row r="92" spans="1:11" s="5" customFormat="1" ht="15.75">
      <c r="A92" s="14">
        <f t="shared" si="1"/>
        <v>88</v>
      </c>
      <c r="B92" s="28" t="s">
        <v>137</v>
      </c>
      <c r="C92" s="16">
        <v>25</v>
      </c>
      <c r="D92" s="16">
        <v>19</v>
      </c>
      <c r="E92" s="16">
        <v>6</v>
      </c>
      <c r="F92" s="16">
        <v>15</v>
      </c>
      <c r="G92" s="16">
        <v>7</v>
      </c>
      <c r="H92" s="16">
        <v>8</v>
      </c>
      <c r="I92" s="16">
        <v>10</v>
      </c>
      <c r="J92" s="16">
        <v>12</v>
      </c>
      <c r="K92" s="16">
        <v>-2</v>
      </c>
    </row>
    <row r="93" spans="1:11" s="5" customFormat="1" ht="15.75">
      <c r="A93" s="14">
        <f t="shared" si="1"/>
        <v>89</v>
      </c>
      <c r="B93" s="28" t="s">
        <v>138</v>
      </c>
      <c r="C93" s="16">
        <v>22</v>
      </c>
      <c r="D93" s="16">
        <v>19</v>
      </c>
      <c r="E93" s="16">
        <v>3</v>
      </c>
      <c r="F93" s="16">
        <v>29</v>
      </c>
      <c r="G93" s="16">
        <v>29</v>
      </c>
      <c r="H93" s="16">
        <v>0</v>
      </c>
      <c r="I93" s="16">
        <v>-7</v>
      </c>
      <c r="J93" s="16">
        <v>-10</v>
      </c>
      <c r="K93" s="16">
        <v>3</v>
      </c>
    </row>
    <row r="94" spans="1:11" s="5" customFormat="1" ht="15.75">
      <c r="A94" s="14">
        <f t="shared" si="1"/>
        <v>90</v>
      </c>
      <c r="B94" s="28" t="s">
        <v>139</v>
      </c>
      <c r="C94" s="16">
        <v>60</v>
      </c>
      <c r="D94" s="16">
        <v>52</v>
      </c>
      <c r="E94" s="16">
        <v>8</v>
      </c>
      <c r="F94" s="16">
        <v>31</v>
      </c>
      <c r="G94" s="16">
        <v>26</v>
      </c>
      <c r="H94" s="16">
        <v>5</v>
      </c>
      <c r="I94" s="16">
        <v>29</v>
      </c>
      <c r="J94" s="16">
        <v>26</v>
      </c>
      <c r="K94" s="16">
        <v>3</v>
      </c>
    </row>
    <row r="95" spans="1:11" s="5" customFormat="1" ht="15.75">
      <c r="A95" s="23">
        <f t="shared" si="1"/>
        <v>91</v>
      </c>
      <c r="B95" s="28" t="s">
        <v>140</v>
      </c>
      <c r="C95" s="16">
        <v>32</v>
      </c>
      <c r="D95" s="16">
        <v>17</v>
      </c>
      <c r="E95" s="16">
        <v>15</v>
      </c>
      <c r="F95" s="16">
        <v>25</v>
      </c>
      <c r="G95" s="16">
        <v>11</v>
      </c>
      <c r="H95" s="16">
        <v>14</v>
      </c>
      <c r="I95" s="16">
        <v>7</v>
      </c>
      <c r="J95" s="16">
        <v>6</v>
      </c>
      <c r="K95" s="16">
        <v>1</v>
      </c>
    </row>
    <row r="96" spans="1:11" s="5" customFormat="1" ht="15.75">
      <c r="A96" s="14">
        <f t="shared" si="1"/>
        <v>92</v>
      </c>
      <c r="B96" s="28" t="s">
        <v>141</v>
      </c>
      <c r="C96" s="16">
        <v>29</v>
      </c>
      <c r="D96" s="16">
        <v>28</v>
      </c>
      <c r="E96" s="16">
        <v>1</v>
      </c>
      <c r="F96" s="16">
        <v>19</v>
      </c>
      <c r="G96" s="16">
        <v>13</v>
      </c>
      <c r="H96" s="16">
        <v>6</v>
      </c>
      <c r="I96" s="16">
        <v>10</v>
      </c>
      <c r="J96" s="16">
        <v>15</v>
      </c>
      <c r="K96" s="16">
        <v>-5</v>
      </c>
    </row>
    <row r="97" spans="1:11" s="5" customFormat="1" ht="15.75">
      <c r="A97" s="14">
        <f t="shared" si="1"/>
        <v>93</v>
      </c>
      <c r="B97" s="28" t="s">
        <v>142</v>
      </c>
      <c r="C97" s="16">
        <v>14</v>
      </c>
      <c r="D97" s="16">
        <v>13</v>
      </c>
      <c r="E97" s="16">
        <v>1</v>
      </c>
      <c r="F97" s="16">
        <v>4</v>
      </c>
      <c r="G97" s="16">
        <v>3</v>
      </c>
      <c r="H97" s="16">
        <v>1</v>
      </c>
      <c r="I97" s="16">
        <v>10</v>
      </c>
      <c r="J97" s="16">
        <v>10</v>
      </c>
      <c r="K97" s="16">
        <v>0</v>
      </c>
    </row>
    <row r="98" spans="1:11" s="5" customFormat="1" ht="15.75">
      <c r="A98" s="14">
        <f t="shared" si="1"/>
        <v>94</v>
      </c>
      <c r="B98" s="28" t="s">
        <v>143</v>
      </c>
      <c r="C98" s="16">
        <v>31</v>
      </c>
      <c r="D98" s="16">
        <v>19</v>
      </c>
      <c r="E98" s="16">
        <v>12</v>
      </c>
      <c r="F98" s="16">
        <v>17</v>
      </c>
      <c r="G98" s="16">
        <v>13</v>
      </c>
      <c r="H98" s="16">
        <v>4</v>
      </c>
      <c r="I98" s="16">
        <v>14</v>
      </c>
      <c r="J98" s="16">
        <v>6</v>
      </c>
      <c r="K98" s="16">
        <v>8</v>
      </c>
    </row>
    <row r="99" spans="1:11" s="5" customFormat="1" ht="31.5">
      <c r="A99" s="14">
        <f t="shared" si="1"/>
        <v>95</v>
      </c>
      <c r="B99" s="28" t="s">
        <v>144</v>
      </c>
      <c r="C99" s="16">
        <v>3</v>
      </c>
      <c r="D99" s="16">
        <v>3</v>
      </c>
      <c r="E99" s="16">
        <v>0</v>
      </c>
      <c r="F99" s="16">
        <v>6</v>
      </c>
      <c r="G99" s="16">
        <v>5</v>
      </c>
      <c r="H99" s="16">
        <v>1</v>
      </c>
      <c r="I99" s="16">
        <v>-3</v>
      </c>
      <c r="J99" s="16">
        <v>-2</v>
      </c>
      <c r="K99" s="16">
        <v>-1</v>
      </c>
    </row>
    <row r="100" spans="1:11" s="5" customFormat="1" ht="15.75">
      <c r="A100" s="14">
        <f t="shared" si="1"/>
        <v>96</v>
      </c>
      <c r="B100" s="28" t="s">
        <v>145</v>
      </c>
      <c r="C100" s="16">
        <v>13</v>
      </c>
      <c r="D100" s="16">
        <v>13</v>
      </c>
      <c r="E100" s="16">
        <v>0</v>
      </c>
      <c r="F100" s="16">
        <v>6</v>
      </c>
      <c r="G100" s="16">
        <v>6</v>
      </c>
      <c r="H100" s="16">
        <v>0</v>
      </c>
      <c r="I100" s="16">
        <v>7</v>
      </c>
      <c r="J100" s="16">
        <v>7</v>
      </c>
      <c r="K100" s="16">
        <v>0</v>
      </c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sheetProtection/>
  <mergeCells count="6">
    <mergeCell ref="A1:K1"/>
    <mergeCell ref="A2:A3"/>
    <mergeCell ref="B2:B3"/>
    <mergeCell ref="C2:E2"/>
    <mergeCell ref="F2:H2"/>
    <mergeCell ref="I2:K2"/>
  </mergeCells>
  <printOptions/>
  <pageMargins left="0.35433070866141736" right="0.35433070866141736" top="0.3937007874015748" bottom="0.3937007874015748" header="0.11811023622047245" footer="0.5118110236220472"/>
  <pageSetup horizontalDpi="600" verticalDpi="600" orientation="landscape" pageOrder="overThenDown" paperSize="9" scale="95" r:id="rId1"/>
  <headerFooter alignWithMargins="0">
    <oddHeader>&amp;CЛист &amp;P из &amp;N&amp;RТаблица МТ2н-мес_REG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67"/>
  <sheetViews>
    <sheetView zoomScale="90" zoomScaleNormal="90" zoomScalePageLayoutView="0" workbookViewId="0" topLeftCell="A1">
      <selection activeCell="B6" sqref="B6:K259"/>
    </sheetView>
  </sheetViews>
  <sheetFormatPr defaultColWidth="9.140625" defaultRowHeight="15"/>
  <cols>
    <col min="1" max="1" width="6.8515625" style="5" bestFit="1" customWidth="1"/>
    <col min="2" max="2" width="36.421875" style="5" customWidth="1"/>
    <col min="3" max="11" width="11.57421875" style="5" customWidth="1"/>
    <col min="12" max="16384" width="9.140625" style="5" customWidth="1"/>
  </cols>
  <sheetData>
    <row r="1" spans="1:11" ht="36" customHeight="1">
      <c r="A1" s="73" t="s">
        <v>573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ht="15.75">
      <c r="A3" s="81" t="s">
        <v>0</v>
      </c>
      <c r="B3" s="74" t="s">
        <v>538</v>
      </c>
      <c r="C3" s="76" t="s">
        <v>147</v>
      </c>
      <c r="D3" s="77"/>
      <c r="E3" s="78"/>
      <c r="F3" s="76" t="s">
        <v>153</v>
      </c>
      <c r="G3" s="79"/>
      <c r="H3" s="80"/>
      <c r="I3" s="76" t="s">
        <v>154</v>
      </c>
      <c r="J3" s="77"/>
      <c r="K3" s="78"/>
    </row>
    <row r="4" spans="1:11" ht="47.25">
      <c r="A4" s="82"/>
      <c r="B4" s="75"/>
      <c r="C4" s="6" t="s">
        <v>3</v>
      </c>
      <c r="D4" s="6" t="s">
        <v>48</v>
      </c>
      <c r="E4" s="6" t="s">
        <v>366</v>
      </c>
      <c r="F4" s="6" t="s">
        <v>3</v>
      </c>
      <c r="G4" s="6" t="s">
        <v>48</v>
      </c>
      <c r="H4" s="6" t="s">
        <v>366</v>
      </c>
      <c r="I4" s="6" t="s">
        <v>3</v>
      </c>
      <c r="J4" s="6" t="s">
        <v>48</v>
      </c>
      <c r="K4" s="6" t="s">
        <v>366</v>
      </c>
    </row>
    <row r="5" spans="1:11" ht="15.75">
      <c r="A5" s="9" t="s">
        <v>1</v>
      </c>
      <c r="B5" s="4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5.75">
      <c r="A6" s="26">
        <v>1</v>
      </c>
      <c r="B6" s="10" t="s">
        <v>497</v>
      </c>
      <c r="C6" s="11">
        <v>3672</v>
      </c>
      <c r="D6" s="11">
        <v>3281</v>
      </c>
      <c r="E6" s="11">
        <v>391</v>
      </c>
      <c r="F6" s="11">
        <v>3103</v>
      </c>
      <c r="G6" s="11">
        <v>2769</v>
      </c>
      <c r="H6" s="11">
        <v>334</v>
      </c>
      <c r="I6" s="11">
        <v>569</v>
      </c>
      <c r="J6" s="11">
        <v>512</v>
      </c>
      <c r="K6" s="11">
        <v>57</v>
      </c>
    </row>
    <row r="7" spans="1:11" ht="15.75">
      <c r="A7" s="22">
        <f>A6+1</f>
        <v>2</v>
      </c>
      <c r="B7" s="10" t="s">
        <v>176</v>
      </c>
      <c r="C7" s="11">
        <v>3167</v>
      </c>
      <c r="D7" s="11">
        <v>2710</v>
      </c>
      <c r="E7" s="11">
        <v>457</v>
      </c>
      <c r="F7" s="11">
        <v>2647</v>
      </c>
      <c r="G7" s="11">
        <v>2234</v>
      </c>
      <c r="H7" s="11">
        <v>413</v>
      </c>
      <c r="I7" s="11">
        <v>520</v>
      </c>
      <c r="J7" s="11">
        <v>476</v>
      </c>
      <c r="K7" s="11">
        <v>44</v>
      </c>
    </row>
    <row r="8" spans="1:11" ht="15.75">
      <c r="A8" s="14">
        <f aca="true" t="shared" si="0" ref="A8:A71">A7+1</f>
        <v>3</v>
      </c>
      <c r="B8" s="28" t="s">
        <v>7</v>
      </c>
      <c r="C8" s="16">
        <v>236</v>
      </c>
      <c r="D8" s="16">
        <v>321</v>
      </c>
      <c r="E8" s="16">
        <v>-85</v>
      </c>
      <c r="F8" s="16">
        <v>183</v>
      </c>
      <c r="G8" s="16">
        <v>278</v>
      </c>
      <c r="H8" s="16">
        <v>-95</v>
      </c>
      <c r="I8" s="16">
        <v>53</v>
      </c>
      <c r="J8" s="16">
        <v>43</v>
      </c>
      <c r="K8" s="16">
        <v>10</v>
      </c>
    </row>
    <row r="9" spans="1:11" ht="15.75">
      <c r="A9" s="14">
        <f t="shared" si="0"/>
        <v>4</v>
      </c>
      <c r="B9" s="28" t="s">
        <v>8</v>
      </c>
      <c r="C9" s="16">
        <v>391</v>
      </c>
      <c r="D9" s="16">
        <v>532</v>
      </c>
      <c r="E9" s="16">
        <v>-141</v>
      </c>
      <c r="F9" s="16">
        <v>269</v>
      </c>
      <c r="G9" s="16">
        <v>354</v>
      </c>
      <c r="H9" s="16">
        <v>-85</v>
      </c>
      <c r="I9" s="16">
        <v>122</v>
      </c>
      <c r="J9" s="16">
        <v>178</v>
      </c>
      <c r="K9" s="16">
        <v>-56</v>
      </c>
    </row>
    <row r="10" spans="1:11" ht="15.75">
      <c r="A10" s="14">
        <f t="shared" si="0"/>
        <v>5</v>
      </c>
      <c r="B10" s="28" t="s">
        <v>9</v>
      </c>
      <c r="C10" s="16">
        <v>22</v>
      </c>
      <c r="D10" s="16">
        <v>39</v>
      </c>
      <c r="E10" s="16">
        <v>-17</v>
      </c>
      <c r="F10" s="16">
        <v>17</v>
      </c>
      <c r="G10" s="16">
        <v>34</v>
      </c>
      <c r="H10" s="16">
        <v>-17</v>
      </c>
      <c r="I10" s="16">
        <v>5</v>
      </c>
      <c r="J10" s="16">
        <v>5</v>
      </c>
      <c r="K10" s="16">
        <v>0</v>
      </c>
    </row>
    <row r="11" spans="1:11" ht="15.75">
      <c r="A11" s="14">
        <f t="shared" si="0"/>
        <v>6</v>
      </c>
      <c r="B11" s="28" t="s">
        <v>10</v>
      </c>
      <c r="C11" s="16">
        <v>169</v>
      </c>
      <c r="D11" s="16">
        <v>173</v>
      </c>
      <c r="E11" s="16">
        <v>-4</v>
      </c>
      <c r="F11" s="16">
        <v>129</v>
      </c>
      <c r="G11" s="16">
        <v>144</v>
      </c>
      <c r="H11" s="16">
        <v>-15</v>
      </c>
      <c r="I11" s="16">
        <v>40</v>
      </c>
      <c r="J11" s="16">
        <v>29</v>
      </c>
      <c r="K11" s="16">
        <v>11</v>
      </c>
    </row>
    <row r="12" spans="1:11" ht="15.75">
      <c r="A12" s="14">
        <f t="shared" si="0"/>
        <v>7</v>
      </c>
      <c r="B12" s="28" t="s">
        <v>11</v>
      </c>
      <c r="C12" s="16">
        <v>202</v>
      </c>
      <c r="D12" s="16">
        <v>303</v>
      </c>
      <c r="E12" s="16">
        <v>-101</v>
      </c>
      <c r="F12" s="16">
        <v>148</v>
      </c>
      <c r="G12" s="16">
        <v>207</v>
      </c>
      <c r="H12" s="16">
        <v>-59</v>
      </c>
      <c r="I12" s="16">
        <v>54</v>
      </c>
      <c r="J12" s="16">
        <v>96</v>
      </c>
      <c r="K12" s="16">
        <v>-42</v>
      </c>
    </row>
    <row r="13" spans="1:11" ht="15.75">
      <c r="A13" s="14">
        <f t="shared" si="0"/>
        <v>8</v>
      </c>
      <c r="B13" s="28" t="s">
        <v>12</v>
      </c>
      <c r="C13" s="16">
        <v>11</v>
      </c>
      <c r="D13" s="16">
        <v>17</v>
      </c>
      <c r="E13" s="16">
        <v>-6</v>
      </c>
      <c r="F13" s="16">
        <v>10</v>
      </c>
      <c r="G13" s="16">
        <v>13</v>
      </c>
      <c r="H13" s="16">
        <v>-3</v>
      </c>
      <c r="I13" s="16">
        <v>1</v>
      </c>
      <c r="J13" s="16">
        <v>4</v>
      </c>
      <c r="K13" s="16">
        <v>-3</v>
      </c>
    </row>
    <row r="14" spans="1:11" ht="15.75">
      <c r="A14" s="14">
        <f t="shared" si="0"/>
        <v>9</v>
      </c>
      <c r="B14" s="28" t="s">
        <v>13</v>
      </c>
      <c r="C14" s="16">
        <v>612</v>
      </c>
      <c r="D14" s="16">
        <v>376</v>
      </c>
      <c r="E14" s="16">
        <v>236</v>
      </c>
      <c r="F14" s="16">
        <v>505</v>
      </c>
      <c r="G14" s="16">
        <v>325</v>
      </c>
      <c r="H14" s="16">
        <v>180</v>
      </c>
      <c r="I14" s="16">
        <v>107</v>
      </c>
      <c r="J14" s="16">
        <v>51</v>
      </c>
      <c r="K14" s="16">
        <v>56</v>
      </c>
    </row>
    <row r="15" spans="1:11" ht="15.75">
      <c r="A15" s="14">
        <f t="shared" si="0"/>
        <v>10</v>
      </c>
      <c r="B15" s="28" t="s">
        <v>14</v>
      </c>
      <c r="C15" s="16">
        <v>118</v>
      </c>
      <c r="D15" s="16">
        <v>223</v>
      </c>
      <c r="E15" s="16">
        <v>-105</v>
      </c>
      <c r="F15" s="16">
        <v>117</v>
      </c>
      <c r="G15" s="16">
        <v>218</v>
      </c>
      <c r="H15" s="16">
        <v>-101</v>
      </c>
      <c r="I15" s="16">
        <v>1</v>
      </c>
      <c r="J15" s="16">
        <v>5</v>
      </c>
      <c r="K15" s="16">
        <v>-4</v>
      </c>
    </row>
    <row r="16" spans="1:11" ht="15.75">
      <c r="A16" s="14">
        <f t="shared" si="0"/>
        <v>11</v>
      </c>
      <c r="B16" s="28" t="s">
        <v>15</v>
      </c>
      <c r="C16" s="16">
        <v>616</v>
      </c>
      <c r="D16" s="16">
        <v>498</v>
      </c>
      <c r="E16" s="16">
        <v>118</v>
      </c>
      <c r="F16" s="16">
        <v>566</v>
      </c>
      <c r="G16" s="16">
        <v>471</v>
      </c>
      <c r="H16" s="16">
        <v>95</v>
      </c>
      <c r="I16" s="16">
        <v>50</v>
      </c>
      <c r="J16" s="16">
        <v>27</v>
      </c>
      <c r="K16" s="16">
        <v>23</v>
      </c>
    </row>
    <row r="17" spans="1:11" ht="15.75">
      <c r="A17" s="14">
        <f t="shared" si="0"/>
        <v>12</v>
      </c>
      <c r="B17" s="28" t="s">
        <v>16</v>
      </c>
      <c r="C17" s="16">
        <v>790</v>
      </c>
      <c r="D17" s="16">
        <v>228</v>
      </c>
      <c r="E17" s="16">
        <v>562</v>
      </c>
      <c r="F17" s="16">
        <v>703</v>
      </c>
      <c r="G17" s="16">
        <v>190</v>
      </c>
      <c r="H17" s="16">
        <v>513</v>
      </c>
      <c r="I17" s="16">
        <v>87</v>
      </c>
      <c r="J17" s="16">
        <v>38</v>
      </c>
      <c r="K17" s="16">
        <v>49</v>
      </c>
    </row>
    <row r="18" spans="1:11" s="13" customFormat="1" ht="15.75">
      <c r="A18" s="22">
        <f t="shared" si="0"/>
        <v>13</v>
      </c>
      <c r="B18" s="10" t="s">
        <v>177</v>
      </c>
      <c r="C18" s="11">
        <v>505</v>
      </c>
      <c r="D18" s="11">
        <v>571</v>
      </c>
      <c r="E18" s="11">
        <v>-66</v>
      </c>
      <c r="F18" s="11">
        <v>456</v>
      </c>
      <c r="G18" s="11">
        <v>535</v>
      </c>
      <c r="H18" s="11">
        <v>-79</v>
      </c>
      <c r="I18" s="11">
        <v>49</v>
      </c>
      <c r="J18" s="11">
        <v>36</v>
      </c>
      <c r="K18" s="11">
        <v>13</v>
      </c>
    </row>
    <row r="19" spans="1:11" ht="15.75">
      <c r="A19" s="14">
        <f t="shared" si="0"/>
        <v>14</v>
      </c>
      <c r="B19" s="28" t="s">
        <v>17</v>
      </c>
      <c r="C19" s="16">
        <v>3</v>
      </c>
      <c r="D19" s="16">
        <v>3</v>
      </c>
      <c r="E19" s="16">
        <v>0</v>
      </c>
      <c r="F19" s="16">
        <v>3</v>
      </c>
      <c r="G19" s="16">
        <v>3</v>
      </c>
      <c r="H19" s="16">
        <v>0</v>
      </c>
      <c r="I19" s="16">
        <v>0</v>
      </c>
      <c r="J19" s="16">
        <v>0</v>
      </c>
      <c r="K19" s="16">
        <v>0</v>
      </c>
    </row>
    <row r="20" spans="1:11" ht="15.75">
      <c r="A20" s="14">
        <f t="shared" si="0"/>
        <v>15</v>
      </c>
      <c r="B20" s="28" t="s">
        <v>18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5.75">
      <c r="A21" s="23">
        <f t="shared" si="0"/>
        <v>16</v>
      </c>
      <c r="B21" s="28" t="s">
        <v>178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1">
        <v>0</v>
      </c>
    </row>
    <row r="22" spans="1:11" ht="15.75">
      <c r="A22" s="14">
        <f t="shared" si="0"/>
        <v>17</v>
      </c>
      <c r="B22" s="28" t="s">
        <v>179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15.75">
      <c r="A23" s="14">
        <f t="shared" si="0"/>
        <v>18</v>
      </c>
      <c r="B23" s="28" t="s">
        <v>180</v>
      </c>
      <c r="C23" s="16">
        <v>6</v>
      </c>
      <c r="D23" s="16">
        <v>2</v>
      </c>
      <c r="E23" s="16">
        <v>4</v>
      </c>
      <c r="F23" s="16">
        <v>6</v>
      </c>
      <c r="G23" s="16">
        <v>2</v>
      </c>
      <c r="H23" s="16">
        <v>4</v>
      </c>
      <c r="I23" s="16">
        <v>0</v>
      </c>
      <c r="J23" s="16">
        <v>0</v>
      </c>
      <c r="K23" s="16">
        <v>0</v>
      </c>
    </row>
    <row r="24" spans="1:11" ht="15.75">
      <c r="A24" s="14">
        <f t="shared" si="0"/>
        <v>19</v>
      </c>
      <c r="B24" s="28" t="s">
        <v>357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5.75">
      <c r="A25" s="14">
        <f t="shared" si="0"/>
        <v>20</v>
      </c>
      <c r="B25" s="28" t="s">
        <v>358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5.75">
      <c r="A26" s="14">
        <f t="shared" si="0"/>
        <v>21</v>
      </c>
      <c r="B26" s="28" t="s">
        <v>181</v>
      </c>
      <c r="C26" s="16">
        <v>3</v>
      </c>
      <c r="D26" s="16">
        <v>3</v>
      </c>
      <c r="E26" s="16">
        <v>0</v>
      </c>
      <c r="F26" s="16">
        <v>3</v>
      </c>
      <c r="G26" s="16">
        <v>3</v>
      </c>
      <c r="H26" s="16">
        <v>0</v>
      </c>
      <c r="I26" s="16">
        <v>0</v>
      </c>
      <c r="J26" s="16">
        <v>0</v>
      </c>
      <c r="K26" s="16">
        <v>0</v>
      </c>
    </row>
    <row r="27" spans="1:11" ht="15.75">
      <c r="A27" s="14">
        <f t="shared" si="0"/>
        <v>22</v>
      </c>
      <c r="B27" s="28" t="s">
        <v>182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5.75">
      <c r="A28" s="14">
        <f t="shared" si="0"/>
        <v>23</v>
      </c>
      <c r="B28" s="28" t="s">
        <v>498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5.75">
      <c r="A29" s="14">
        <f t="shared" si="0"/>
        <v>24</v>
      </c>
      <c r="B29" s="28" t="s">
        <v>183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5.75">
      <c r="A30" s="14">
        <f t="shared" si="0"/>
        <v>25</v>
      </c>
      <c r="B30" s="28" t="s">
        <v>499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5.75">
      <c r="A31" s="14">
        <f t="shared" si="0"/>
        <v>26</v>
      </c>
      <c r="B31" s="28" t="s">
        <v>184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5.75">
      <c r="A32" s="14">
        <f t="shared" si="0"/>
        <v>27</v>
      </c>
      <c r="B32" s="28" t="s">
        <v>185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5.75">
      <c r="A33" s="14">
        <f t="shared" si="0"/>
        <v>28</v>
      </c>
      <c r="B33" s="28" t="s">
        <v>186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5.75">
      <c r="A34" s="14">
        <f t="shared" si="0"/>
        <v>29</v>
      </c>
      <c r="B34" s="28" t="s">
        <v>19</v>
      </c>
      <c r="C34" s="16">
        <v>0</v>
      </c>
      <c r="D34" s="16">
        <v>1</v>
      </c>
      <c r="E34" s="16">
        <v>-1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-1</v>
      </c>
    </row>
    <row r="35" spans="1:11" ht="15.75">
      <c r="A35" s="14">
        <f t="shared" si="0"/>
        <v>30</v>
      </c>
      <c r="B35" s="28" t="s">
        <v>187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5.75">
      <c r="A36" s="23">
        <f t="shared" si="0"/>
        <v>31</v>
      </c>
      <c r="B36" s="28" t="s">
        <v>188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1">
        <v>0</v>
      </c>
    </row>
    <row r="37" spans="1:11" ht="15.75">
      <c r="A37" s="14">
        <f t="shared" si="0"/>
        <v>32</v>
      </c>
      <c r="B37" s="28" t="s">
        <v>189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ht="15.75">
      <c r="A38" s="14">
        <f t="shared" si="0"/>
        <v>33</v>
      </c>
      <c r="B38" s="28" t="s">
        <v>190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5.75">
      <c r="A39" s="14">
        <f t="shared" si="0"/>
        <v>34</v>
      </c>
      <c r="B39" s="28" t="s">
        <v>191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5.75">
      <c r="A40" s="14">
        <f t="shared" si="0"/>
        <v>35</v>
      </c>
      <c r="B40" s="28" t="s">
        <v>192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5.75">
      <c r="A41" s="14">
        <f t="shared" si="0"/>
        <v>36</v>
      </c>
      <c r="B41" s="28" t="s">
        <v>193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5.75">
      <c r="A42" s="14">
        <f t="shared" si="0"/>
        <v>37</v>
      </c>
      <c r="B42" s="28" t="s">
        <v>194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5.75">
      <c r="A43" s="14">
        <f t="shared" si="0"/>
        <v>38</v>
      </c>
      <c r="B43" s="28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5.75">
      <c r="A44" s="14">
        <f t="shared" si="0"/>
        <v>39</v>
      </c>
      <c r="B44" s="28" t="s">
        <v>195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5.75">
      <c r="A45" s="14">
        <f t="shared" si="0"/>
        <v>40</v>
      </c>
      <c r="B45" s="28" t="s">
        <v>196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5.75">
      <c r="A46" s="14">
        <f t="shared" si="0"/>
        <v>41</v>
      </c>
      <c r="B46" s="28" t="s">
        <v>197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5.75">
      <c r="A47" s="14">
        <f t="shared" si="0"/>
        <v>42</v>
      </c>
      <c r="B47" s="28" t="s">
        <v>198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5.75">
      <c r="A48" s="14">
        <f t="shared" si="0"/>
        <v>43</v>
      </c>
      <c r="B48" s="28" t="s">
        <v>199</v>
      </c>
      <c r="C48" s="16">
        <v>1</v>
      </c>
      <c r="D48" s="16">
        <v>2</v>
      </c>
      <c r="E48" s="16">
        <v>-1</v>
      </c>
      <c r="F48" s="16">
        <v>1</v>
      </c>
      <c r="G48" s="16">
        <v>2</v>
      </c>
      <c r="H48" s="16">
        <v>-1</v>
      </c>
      <c r="I48" s="16">
        <v>0</v>
      </c>
      <c r="J48" s="16">
        <v>0</v>
      </c>
      <c r="K48" s="16">
        <v>0</v>
      </c>
    </row>
    <row r="49" spans="1:11" ht="31.5">
      <c r="A49" s="14">
        <f t="shared" si="0"/>
        <v>44</v>
      </c>
      <c r="B49" s="28" t="s">
        <v>200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5.75">
      <c r="A50" s="14">
        <f t="shared" si="0"/>
        <v>45</v>
      </c>
      <c r="B50" s="28" t="s">
        <v>201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5.75">
      <c r="A51" s="23">
        <f t="shared" si="0"/>
        <v>46</v>
      </c>
      <c r="B51" s="28" t="s">
        <v>500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1">
        <v>0</v>
      </c>
    </row>
    <row r="52" spans="1:11" ht="15.75">
      <c r="A52" s="14">
        <f t="shared" si="0"/>
        <v>47</v>
      </c>
      <c r="B52" s="28" t="s">
        <v>202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1:11" ht="15.75">
      <c r="A53" s="14">
        <f t="shared" si="0"/>
        <v>48</v>
      </c>
      <c r="B53" s="28" t="s">
        <v>203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5.75">
      <c r="A54" s="14">
        <f t="shared" si="0"/>
        <v>49</v>
      </c>
      <c r="B54" s="28" t="s">
        <v>204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5.75">
      <c r="A55" s="14">
        <f t="shared" si="0"/>
        <v>50</v>
      </c>
      <c r="B55" s="28" t="s">
        <v>205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5.75">
      <c r="A56" s="14">
        <f t="shared" si="0"/>
        <v>51</v>
      </c>
      <c r="B56" s="28" t="s">
        <v>206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5.75">
      <c r="A57" s="14">
        <f t="shared" si="0"/>
        <v>52</v>
      </c>
      <c r="B57" s="28" t="s">
        <v>21</v>
      </c>
      <c r="C57" s="16">
        <v>0</v>
      </c>
      <c r="D57" s="16">
        <v>1</v>
      </c>
      <c r="E57" s="16">
        <v>-1</v>
      </c>
      <c r="F57" s="16">
        <v>0</v>
      </c>
      <c r="G57" s="16">
        <v>0</v>
      </c>
      <c r="H57" s="16">
        <v>0</v>
      </c>
      <c r="I57" s="16">
        <v>0</v>
      </c>
      <c r="J57" s="16">
        <v>1</v>
      </c>
      <c r="K57" s="16">
        <v>-1</v>
      </c>
    </row>
    <row r="58" spans="1:11" ht="15.75">
      <c r="A58" s="14">
        <f t="shared" si="0"/>
        <v>53</v>
      </c>
      <c r="B58" s="28" t="s">
        <v>207</v>
      </c>
      <c r="C58" s="16">
        <v>1</v>
      </c>
      <c r="D58" s="16">
        <v>3</v>
      </c>
      <c r="E58" s="16">
        <v>-2</v>
      </c>
      <c r="F58" s="16">
        <v>1</v>
      </c>
      <c r="G58" s="16">
        <v>3</v>
      </c>
      <c r="H58" s="16">
        <v>-2</v>
      </c>
      <c r="I58" s="16">
        <v>0</v>
      </c>
      <c r="J58" s="16">
        <v>0</v>
      </c>
      <c r="K58" s="16">
        <v>0</v>
      </c>
    </row>
    <row r="59" spans="1:11" ht="15.75">
      <c r="A59" s="14">
        <f t="shared" si="0"/>
        <v>54</v>
      </c>
      <c r="B59" s="28" t="s">
        <v>208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5.75">
      <c r="A60" s="14">
        <f t="shared" si="0"/>
        <v>55</v>
      </c>
      <c r="B60" s="28" t="s">
        <v>209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5.75">
      <c r="A61" s="14">
        <f t="shared" si="0"/>
        <v>56</v>
      </c>
      <c r="B61" s="28" t="s">
        <v>210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5.75">
      <c r="A62" s="14">
        <f t="shared" si="0"/>
        <v>57</v>
      </c>
      <c r="B62" s="28" t="s">
        <v>23</v>
      </c>
      <c r="C62" s="16">
        <v>6</v>
      </c>
      <c r="D62" s="16">
        <v>15</v>
      </c>
      <c r="E62" s="16">
        <v>-9</v>
      </c>
      <c r="F62" s="16">
        <v>6</v>
      </c>
      <c r="G62" s="16">
        <v>15</v>
      </c>
      <c r="H62" s="16">
        <v>-9</v>
      </c>
      <c r="I62" s="16">
        <v>0</v>
      </c>
      <c r="J62" s="16">
        <v>0</v>
      </c>
      <c r="K62" s="16">
        <v>0</v>
      </c>
    </row>
    <row r="63" spans="1:11" ht="15.75">
      <c r="A63" s="14">
        <f t="shared" si="0"/>
        <v>58</v>
      </c>
      <c r="B63" s="28" t="s">
        <v>211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5.75">
      <c r="A64" s="14">
        <f t="shared" si="0"/>
        <v>59</v>
      </c>
      <c r="B64" s="28" t="s">
        <v>212</v>
      </c>
      <c r="C64" s="16">
        <v>2</v>
      </c>
      <c r="D64" s="16">
        <v>1</v>
      </c>
      <c r="E64" s="16">
        <v>1</v>
      </c>
      <c r="F64" s="16">
        <v>2</v>
      </c>
      <c r="G64" s="16">
        <v>1</v>
      </c>
      <c r="H64" s="16">
        <v>1</v>
      </c>
      <c r="I64" s="16">
        <v>0</v>
      </c>
      <c r="J64" s="16">
        <v>0</v>
      </c>
      <c r="K64" s="16">
        <v>0</v>
      </c>
    </row>
    <row r="65" spans="1:11" ht="15.75">
      <c r="A65" s="14">
        <f t="shared" si="0"/>
        <v>60</v>
      </c>
      <c r="B65" s="28" t="s">
        <v>213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5.75">
      <c r="A66" s="23">
        <f t="shared" si="0"/>
        <v>61</v>
      </c>
      <c r="B66" s="28" t="s">
        <v>214</v>
      </c>
      <c r="C66" s="16">
        <v>3</v>
      </c>
      <c r="D66" s="16">
        <v>4</v>
      </c>
      <c r="E66" s="16">
        <v>-1</v>
      </c>
      <c r="F66" s="16">
        <v>3</v>
      </c>
      <c r="G66" s="16">
        <v>4</v>
      </c>
      <c r="H66" s="16">
        <v>-1</v>
      </c>
      <c r="I66" s="16">
        <v>0</v>
      </c>
      <c r="J66" s="16">
        <v>0</v>
      </c>
      <c r="K66" s="11">
        <v>0</v>
      </c>
    </row>
    <row r="67" spans="1:11" ht="15.75">
      <c r="A67" s="14">
        <f t="shared" si="0"/>
        <v>62</v>
      </c>
      <c r="B67" s="28" t="s">
        <v>215</v>
      </c>
      <c r="C67" s="16">
        <v>8</v>
      </c>
      <c r="D67" s="16">
        <v>5</v>
      </c>
      <c r="E67" s="16">
        <v>3</v>
      </c>
      <c r="F67" s="16">
        <v>8</v>
      </c>
      <c r="G67" s="16">
        <v>5</v>
      </c>
      <c r="H67" s="16">
        <v>3</v>
      </c>
      <c r="I67" s="16">
        <v>0</v>
      </c>
      <c r="J67" s="16">
        <v>0</v>
      </c>
      <c r="K67" s="16">
        <v>0</v>
      </c>
    </row>
    <row r="68" spans="1:11" ht="15.75">
      <c r="A68" s="14">
        <f t="shared" si="0"/>
        <v>63</v>
      </c>
      <c r="B68" s="28" t="s">
        <v>216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5.75">
      <c r="A69" s="14">
        <f t="shared" si="0"/>
        <v>64</v>
      </c>
      <c r="B69" s="28" t="s">
        <v>217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5.75">
      <c r="A70" s="14">
        <f t="shared" si="0"/>
        <v>65</v>
      </c>
      <c r="B70" s="28" t="s">
        <v>218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5.75">
      <c r="A71" s="14">
        <f t="shared" si="0"/>
        <v>66</v>
      </c>
      <c r="B71" s="28" t="s">
        <v>219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5.75">
      <c r="A72" s="14">
        <f aca="true" t="shared" si="1" ref="A72:A125">A71+1</f>
        <v>67</v>
      </c>
      <c r="B72" s="28" t="s">
        <v>220</v>
      </c>
      <c r="C72" s="16">
        <v>1</v>
      </c>
      <c r="D72" s="16">
        <v>1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</row>
    <row r="73" spans="1:11" ht="15.75">
      <c r="A73" s="14">
        <f t="shared" si="1"/>
        <v>68</v>
      </c>
      <c r="B73" s="28" t="s">
        <v>24</v>
      </c>
      <c r="C73" s="16">
        <v>16</v>
      </c>
      <c r="D73" s="16">
        <v>19</v>
      </c>
      <c r="E73" s="16">
        <v>-3</v>
      </c>
      <c r="F73" s="16">
        <v>12</v>
      </c>
      <c r="G73" s="16">
        <v>16</v>
      </c>
      <c r="H73" s="16">
        <v>-4</v>
      </c>
      <c r="I73" s="16">
        <v>4</v>
      </c>
      <c r="J73" s="16">
        <v>3</v>
      </c>
      <c r="K73" s="16">
        <v>1</v>
      </c>
    </row>
    <row r="74" spans="1:11" ht="15.75">
      <c r="A74" s="14">
        <f t="shared" si="1"/>
        <v>69</v>
      </c>
      <c r="B74" s="28" t="s">
        <v>221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5.75">
      <c r="A75" s="14">
        <f t="shared" si="1"/>
        <v>70</v>
      </c>
      <c r="B75" s="28" t="s">
        <v>222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5.75">
      <c r="A76" s="14">
        <f t="shared" si="1"/>
        <v>71</v>
      </c>
      <c r="B76" s="28" t="s">
        <v>223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5.75">
      <c r="A77" s="14">
        <f t="shared" si="1"/>
        <v>72</v>
      </c>
      <c r="B77" s="28" t="s">
        <v>224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5.75">
      <c r="A78" s="14">
        <f t="shared" si="1"/>
        <v>73</v>
      </c>
      <c r="B78" s="28" t="s">
        <v>225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ht="15.75">
      <c r="A79" s="14">
        <f t="shared" si="1"/>
        <v>74</v>
      </c>
      <c r="B79" s="28" t="s">
        <v>226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</row>
    <row r="80" spans="1:11" ht="15.75">
      <c r="A80" s="14">
        <f t="shared" si="1"/>
        <v>75</v>
      </c>
      <c r="B80" s="28" t="s">
        <v>25</v>
      </c>
      <c r="C80" s="16">
        <v>0</v>
      </c>
      <c r="D80" s="16">
        <v>1</v>
      </c>
      <c r="E80" s="16">
        <v>-1</v>
      </c>
      <c r="F80" s="16">
        <v>0</v>
      </c>
      <c r="G80" s="16">
        <v>1</v>
      </c>
      <c r="H80" s="16">
        <v>-1</v>
      </c>
      <c r="I80" s="16">
        <v>0</v>
      </c>
      <c r="J80" s="16">
        <v>0</v>
      </c>
      <c r="K80" s="16">
        <v>0</v>
      </c>
    </row>
    <row r="81" spans="1:11" ht="15.75">
      <c r="A81" s="23">
        <f t="shared" si="1"/>
        <v>76</v>
      </c>
      <c r="B81" s="28" t="s">
        <v>26</v>
      </c>
      <c r="C81" s="16">
        <v>14</v>
      </c>
      <c r="D81" s="16">
        <v>26</v>
      </c>
      <c r="E81" s="16">
        <v>-12</v>
      </c>
      <c r="F81" s="16">
        <v>12</v>
      </c>
      <c r="G81" s="16">
        <v>25</v>
      </c>
      <c r="H81" s="16">
        <v>-13</v>
      </c>
      <c r="I81" s="16">
        <v>2</v>
      </c>
      <c r="J81" s="16">
        <v>1</v>
      </c>
      <c r="K81" s="11">
        <v>1</v>
      </c>
    </row>
    <row r="82" spans="1:11" ht="15.75">
      <c r="A82" s="14">
        <f t="shared" si="1"/>
        <v>77</v>
      </c>
      <c r="B82" s="28" t="s">
        <v>227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</row>
    <row r="83" spans="1:11" ht="15.75">
      <c r="A83" s="14">
        <f t="shared" si="1"/>
        <v>78</v>
      </c>
      <c r="B83" s="28" t="s">
        <v>228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5.75">
      <c r="A84" s="14">
        <f t="shared" si="1"/>
        <v>79</v>
      </c>
      <c r="B84" s="28" t="s">
        <v>229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5.75">
      <c r="A85" s="14">
        <f t="shared" si="1"/>
        <v>80</v>
      </c>
      <c r="B85" s="28" t="s">
        <v>230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5.75">
      <c r="A86" s="14">
        <f t="shared" si="1"/>
        <v>81</v>
      </c>
      <c r="B86" s="28" t="s">
        <v>231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5.75">
      <c r="A87" s="14">
        <f t="shared" si="1"/>
        <v>82</v>
      </c>
      <c r="B87" s="28" t="s">
        <v>232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5.75">
      <c r="A88" s="14">
        <f t="shared" si="1"/>
        <v>83</v>
      </c>
      <c r="B88" s="28" t="s">
        <v>233</v>
      </c>
      <c r="C88" s="16">
        <v>101</v>
      </c>
      <c r="D88" s="16">
        <v>93</v>
      </c>
      <c r="E88" s="16">
        <v>8</v>
      </c>
      <c r="F88" s="16">
        <v>97</v>
      </c>
      <c r="G88" s="16">
        <v>93</v>
      </c>
      <c r="H88" s="16">
        <v>4</v>
      </c>
      <c r="I88" s="16">
        <v>4</v>
      </c>
      <c r="J88" s="16">
        <v>0</v>
      </c>
      <c r="K88" s="16">
        <v>4</v>
      </c>
    </row>
    <row r="89" spans="1:11" ht="15.75">
      <c r="A89" s="14">
        <f t="shared" si="1"/>
        <v>84</v>
      </c>
      <c r="B89" s="28" t="s">
        <v>234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5.75">
      <c r="A90" s="14">
        <f t="shared" si="1"/>
        <v>85</v>
      </c>
      <c r="B90" s="28" t="s">
        <v>235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5.75">
      <c r="A91" s="14">
        <f t="shared" si="1"/>
        <v>86</v>
      </c>
      <c r="B91" s="28" t="s">
        <v>501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ht="15.75">
      <c r="A92" s="14">
        <f t="shared" si="1"/>
        <v>87</v>
      </c>
      <c r="B92" s="28" t="s">
        <v>236</v>
      </c>
      <c r="C92" s="16">
        <v>3</v>
      </c>
      <c r="D92" s="16">
        <v>2</v>
      </c>
      <c r="E92" s="16">
        <v>1</v>
      </c>
      <c r="F92" s="16">
        <v>3</v>
      </c>
      <c r="G92" s="16">
        <v>2</v>
      </c>
      <c r="H92" s="16">
        <v>1</v>
      </c>
      <c r="I92" s="16">
        <v>0</v>
      </c>
      <c r="J92" s="16">
        <v>0</v>
      </c>
      <c r="K92" s="16">
        <v>0</v>
      </c>
    </row>
    <row r="93" spans="1:11" ht="15.75">
      <c r="A93" s="14">
        <f t="shared" si="1"/>
        <v>88</v>
      </c>
      <c r="B93" s="28" t="s">
        <v>27</v>
      </c>
      <c r="C93" s="16">
        <v>0</v>
      </c>
      <c r="D93" s="16">
        <v>1</v>
      </c>
      <c r="E93" s="16">
        <v>-1</v>
      </c>
      <c r="F93" s="16">
        <v>0</v>
      </c>
      <c r="G93" s="16">
        <v>1</v>
      </c>
      <c r="H93" s="16">
        <v>-1</v>
      </c>
      <c r="I93" s="16">
        <v>0</v>
      </c>
      <c r="J93" s="16">
        <v>0</v>
      </c>
      <c r="K93" s="16">
        <v>0</v>
      </c>
    </row>
    <row r="94" spans="1:11" ht="15.75">
      <c r="A94" s="14">
        <f t="shared" si="1"/>
        <v>89</v>
      </c>
      <c r="B94" s="28" t="s">
        <v>28</v>
      </c>
      <c r="C94" s="16">
        <v>35</v>
      </c>
      <c r="D94" s="16">
        <v>38</v>
      </c>
      <c r="E94" s="16">
        <v>-3</v>
      </c>
      <c r="F94" s="16">
        <v>35</v>
      </c>
      <c r="G94" s="16">
        <v>37</v>
      </c>
      <c r="H94" s="16">
        <v>-2</v>
      </c>
      <c r="I94" s="16">
        <v>0</v>
      </c>
      <c r="J94" s="16">
        <v>1</v>
      </c>
      <c r="K94" s="16">
        <v>-1</v>
      </c>
    </row>
    <row r="95" spans="1:11" ht="15.75">
      <c r="A95" s="14">
        <f t="shared" si="1"/>
        <v>90</v>
      </c>
      <c r="B95" s="28" t="s">
        <v>237</v>
      </c>
      <c r="C95" s="16">
        <v>3</v>
      </c>
      <c r="D95" s="16">
        <v>1</v>
      </c>
      <c r="E95" s="16">
        <v>2</v>
      </c>
      <c r="F95" s="16">
        <v>3</v>
      </c>
      <c r="G95" s="16">
        <v>1</v>
      </c>
      <c r="H95" s="16">
        <v>2</v>
      </c>
      <c r="I95" s="16">
        <v>0</v>
      </c>
      <c r="J95" s="16">
        <v>0</v>
      </c>
      <c r="K95" s="16">
        <v>0</v>
      </c>
    </row>
    <row r="96" spans="1:11" ht="15.75">
      <c r="A96" s="23">
        <f t="shared" si="1"/>
        <v>91</v>
      </c>
      <c r="B96" s="28" t="s">
        <v>29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1">
        <v>0</v>
      </c>
    </row>
    <row r="97" spans="1:11" ht="15.75">
      <c r="A97" s="14">
        <f t="shared" si="1"/>
        <v>92</v>
      </c>
      <c r="B97" s="28" t="s">
        <v>238</v>
      </c>
      <c r="C97" s="16">
        <v>71</v>
      </c>
      <c r="D97" s="16">
        <v>121</v>
      </c>
      <c r="E97" s="16">
        <v>-50</v>
      </c>
      <c r="F97" s="16">
        <v>63</v>
      </c>
      <c r="G97" s="16">
        <v>117</v>
      </c>
      <c r="H97" s="16">
        <v>-54</v>
      </c>
      <c r="I97" s="16">
        <v>8</v>
      </c>
      <c r="J97" s="16">
        <v>4</v>
      </c>
      <c r="K97" s="16">
        <v>4</v>
      </c>
    </row>
    <row r="98" spans="1:11" ht="15.75">
      <c r="A98" s="14">
        <f t="shared" si="1"/>
        <v>93</v>
      </c>
      <c r="B98" s="28" t="s">
        <v>4</v>
      </c>
      <c r="C98" s="16">
        <v>2</v>
      </c>
      <c r="D98" s="16">
        <v>3</v>
      </c>
      <c r="E98" s="16">
        <v>-1</v>
      </c>
      <c r="F98" s="16">
        <v>2</v>
      </c>
      <c r="G98" s="16">
        <v>3</v>
      </c>
      <c r="H98" s="16">
        <v>-1</v>
      </c>
      <c r="I98" s="16">
        <v>0</v>
      </c>
      <c r="J98" s="16">
        <v>0</v>
      </c>
      <c r="K98" s="16">
        <v>0</v>
      </c>
    </row>
    <row r="99" spans="1:11" ht="15.75">
      <c r="A99" s="14">
        <f t="shared" si="1"/>
        <v>94</v>
      </c>
      <c r="B99" s="28" t="s">
        <v>239</v>
      </c>
      <c r="C99" s="16">
        <v>0</v>
      </c>
      <c r="D99" s="16">
        <v>1</v>
      </c>
      <c r="E99" s="16">
        <v>-1</v>
      </c>
      <c r="F99" s="16">
        <v>0</v>
      </c>
      <c r="G99" s="16">
        <v>1</v>
      </c>
      <c r="H99" s="16">
        <v>-1</v>
      </c>
      <c r="I99" s="16">
        <v>0</v>
      </c>
      <c r="J99" s="16">
        <v>0</v>
      </c>
      <c r="K99" s="16">
        <v>0</v>
      </c>
    </row>
    <row r="100" spans="1:11" ht="15.75">
      <c r="A100" s="14">
        <f t="shared" si="1"/>
        <v>95</v>
      </c>
      <c r="B100" s="28" t="s">
        <v>240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5.75">
      <c r="A101" s="14">
        <f t="shared" si="1"/>
        <v>96</v>
      </c>
      <c r="B101" s="28" t="s">
        <v>241</v>
      </c>
      <c r="C101" s="16">
        <v>0</v>
      </c>
      <c r="D101" s="16">
        <v>4</v>
      </c>
      <c r="E101" s="16">
        <v>-4</v>
      </c>
      <c r="F101" s="16">
        <v>0</v>
      </c>
      <c r="G101" s="16">
        <v>4</v>
      </c>
      <c r="H101" s="16">
        <v>-4</v>
      </c>
      <c r="I101" s="16">
        <v>0</v>
      </c>
      <c r="J101" s="16">
        <v>0</v>
      </c>
      <c r="K101" s="16">
        <v>0</v>
      </c>
    </row>
    <row r="102" spans="1:11" ht="15.75">
      <c r="A102" s="14">
        <f t="shared" si="1"/>
        <v>97</v>
      </c>
      <c r="B102" s="28" t="s">
        <v>30</v>
      </c>
      <c r="C102" s="16">
        <v>4</v>
      </c>
      <c r="D102" s="16">
        <v>3</v>
      </c>
      <c r="E102" s="16">
        <v>1</v>
      </c>
      <c r="F102" s="16">
        <v>4</v>
      </c>
      <c r="G102" s="16">
        <v>3</v>
      </c>
      <c r="H102" s="16">
        <v>1</v>
      </c>
      <c r="I102" s="16">
        <v>0</v>
      </c>
      <c r="J102" s="16">
        <v>0</v>
      </c>
      <c r="K102" s="16">
        <v>0</v>
      </c>
    </row>
    <row r="103" spans="1:11" ht="15.75">
      <c r="A103" s="14">
        <f t="shared" si="1"/>
        <v>98</v>
      </c>
      <c r="B103" s="28" t="s">
        <v>242</v>
      </c>
      <c r="C103" s="16">
        <v>6</v>
      </c>
      <c r="D103" s="16">
        <v>10</v>
      </c>
      <c r="E103" s="16">
        <v>-4</v>
      </c>
      <c r="F103" s="16">
        <v>6</v>
      </c>
      <c r="G103" s="16">
        <v>10</v>
      </c>
      <c r="H103" s="16">
        <v>-4</v>
      </c>
      <c r="I103" s="16">
        <v>0</v>
      </c>
      <c r="J103" s="16">
        <v>0</v>
      </c>
      <c r="K103" s="16">
        <v>0</v>
      </c>
    </row>
    <row r="104" spans="1:11" ht="15.75">
      <c r="A104" s="14">
        <f t="shared" si="1"/>
        <v>99</v>
      </c>
      <c r="B104" s="28" t="s">
        <v>243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5.75">
      <c r="A105" s="14">
        <f t="shared" si="1"/>
        <v>100</v>
      </c>
      <c r="B105" s="28" t="s">
        <v>502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5.75">
      <c r="A106" s="14">
        <f t="shared" si="1"/>
        <v>101</v>
      </c>
      <c r="B106" s="28" t="s">
        <v>244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5.75">
      <c r="A107" s="14">
        <f t="shared" si="1"/>
        <v>102</v>
      </c>
      <c r="B107" s="28" t="s">
        <v>245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5.75">
      <c r="A108" s="14">
        <f t="shared" si="1"/>
        <v>103</v>
      </c>
      <c r="B108" s="28" t="s">
        <v>31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ht="15.75">
      <c r="A109" s="14">
        <f t="shared" si="1"/>
        <v>104</v>
      </c>
      <c r="B109" s="28" t="s">
        <v>246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15.75">
      <c r="A110" s="14">
        <f t="shared" si="1"/>
        <v>105</v>
      </c>
      <c r="B110" s="28" t="s">
        <v>247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5.75">
      <c r="A111" s="23">
        <f t="shared" si="1"/>
        <v>106</v>
      </c>
      <c r="B111" s="28" t="s">
        <v>248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1">
        <v>0</v>
      </c>
    </row>
    <row r="112" spans="1:11" ht="15.75">
      <c r="A112" s="14">
        <f t="shared" si="1"/>
        <v>107</v>
      </c>
      <c r="B112" s="28" t="s">
        <v>249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</row>
    <row r="113" spans="1:11" ht="15.75">
      <c r="A113" s="14">
        <f t="shared" si="1"/>
        <v>108</v>
      </c>
      <c r="B113" s="28" t="s">
        <v>32</v>
      </c>
      <c r="C113" s="16">
        <v>32</v>
      </c>
      <c r="D113" s="16">
        <v>27</v>
      </c>
      <c r="E113" s="16">
        <v>5</v>
      </c>
      <c r="F113" s="16">
        <v>20</v>
      </c>
      <c r="G113" s="16">
        <v>22</v>
      </c>
      <c r="H113" s="16">
        <v>-2</v>
      </c>
      <c r="I113" s="16">
        <v>12</v>
      </c>
      <c r="J113" s="16">
        <v>5</v>
      </c>
      <c r="K113" s="16">
        <v>7</v>
      </c>
    </row>
    <row r="114" spans="1:11" ht="15.75">
      <c r="A114" s="14">
        <f t="shared" si="1"/>
        <v>109</v>
      </c>
      <c r="B114" s="28" t="s">
        <v>503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</row>
    <row r="115" spans="1:11" ht="15.75">
      <c r="A115" s="14">
        <f t="shared" si="1"/>
        <v>110</v>
      </c>
      <c r="B115" s="28" t="s">
        <v>250</v>
      </c>
      <c r="C115" s="16">
        <v>1</v>
      </c>
      <c r="D115" s="16">
        <v>1</v>
      </c>
      <c r="E115" s="16">
        <v>0</v>
      </c>
      <c r="F115" s="16">
        <v>1</v>
      </c>
      <c r="G115" s="16">
        <v>1</v>
      </c>
      <c r="H115" s="16">
        <v>0</v>
      </c>
      <c r="I115" s="16">
        <v>0</v>
      </c>
      <c r="J115" s="16">
        <v>0</v>
      </c>
      <c r="K115" s="16">
        <v>0</v>
      </c>
    </row>
    <row r="116" spans="1:11" ht="15.75">
      <c r="A116" s="14">
        <f t="shared" si="1"/>
        <v>111</v>
      </c>
      <c r="B116" s="28" t="s">
        <v>251</v>
      </c>
      <c r="C116" s="16">
        <v>1</v>
      </c>
      <c r="D116" s="16">
        <v>0</v>
      </c>
      <c r="E116" s="16">
        <v>1</v>
      </c>
      <c r="F116" s="16">
        <v>1</v>
      </c>
      <c r="G116" s="16">
        <v>0</v>
      </c>
      <c r="H116" s="16">
        <v>1</v>
      </c>
      <c r="I116" s="16">
        <v>0</v>
      </c>
      <c r="J116" s="16">
        <v>0</v>
      </c>
      <c r="K116" s="16">
        <v>0</v>
      </c>
    </row>
    <row r="117" spans="1:11" ht="15.75">
      <c r="A117" s="14">
        <f t="shared" si="1"/>
        <v>112</v>
      </c>
      <c r="B117" s="28" t="s">
        <v>252</v>
      </c>
      <c r="C117" s="16">
        <v>1</v>
      </c>
      <c r="D117" s="16">
        <v>1</v>
      </c>
      <c r="E117" s="16">
        <v>0</v>
      </c>
      <c r="F117" s="16">
        <v>1</v>
      </c>
      <c r="G117" s="16">
        <v>1</v>
      </c>
      <c r="H117" s="16">
        <v>0</v>
      </c>
      <c r="I117" s="16">
        <v>0</v>
      </c>
      <c r="J117" s="16">
        <v>0</v>
      </c>
      <c r="K117" s="16">
        <v>0</v>
      </c>
    </row>
    <row r="118" spans="1:11" ht="31.5">
      <c r="A118" s="14">
        <f t="shared" si="1"/>
        <v>113</v>
      </c>
      <c r="B118" s="28" t="s">
        <v>504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</row>
    <row r="119" spans="1:11" ht="15.75">
      <c r="A119" s="14">
        <f t="shared" si="1"/>
        <v>114</v>
      </c>
      <c r="B119" s="28" t="s">
        <v>5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</row>
    <row r="120" spans="1:11" ht="15.75">
      <c r="A120" s="14">
        <f t="shared" si="1"/>
        <v>115</v>
      </c>
      <c r="B120" s="28" t="s">
        <v>253</v>
      </c>
      <c r="C120" s="16">
        <v>13</v>
      </c>
      <c r="D120" s="16">
        <v>14</v>
      </c>
      <c r="E120" s="16">
        <v>-1</v>
      </c>
      <c r="F120" s="16">
        <v>13</v>
      </c>
      <c r="G120" s="16">
        <v>13</v>
      </c>
      <c r="H120" s="16">
        <v>0</v>
      </c>
      <c r="I120" s="16">
        <v>0</v>
      </c>
      <c r="J120" s="16">
        <v>1</v>
      </c>
      <c r="K120" s="16">
        <v>-1</v>
      </c>
    </row>
    <row r="121" spans="1:11" ht="15.75">
      <c r="A121" s="14">
        <f t="shared" si="1"/>
        <v>116</v>
      </c>
      <c r="B121" s="28" t="s">
        <v>254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</row>
    <row r="122" spans="1:11" ht="15.75">
      <c r="A122" s="14">
        <f t="shared" si="1"/>
        <v>117</v>
      </c>
      <c r="B122" s="28" t="s">
        <v>255</v>
      </c>
      <c r="C122" s="16">
        <v>1</v>
      </c>
      <c r="D122" s="16">
        <v>0</v>
      </c>
      <c r="E122" s="16">
        <v>1</v>
      </c>
      <c r="F122" s="16">
        <v>1</v>
      </c>
      <c r="G122" s="16">
        <v>0</v>
      </c>
      <c r="H122" s="16">
        <v>1</v>
      </c>
      <c r="I122" s="16">
        <v>0</v>
      </c>
      <c r="J122" s="16">
        <v>0</v>
      </c>
      <c r="K122" s="16">
        <v>0</v>
      </c>
    </row>
    <row r="123" spans="1:11" ht="15.75">
      <c r="A123" s="14">
        <f t="shared" si="1"/>
        <v>118</v>
      </c>
      <c r="B123" s="28" t="s">
        <v>256</v>
      </c>
      <c r="C123" s="16">
        <v>2</v>
      </c>
      <c r="D123" s="16">
        <v>0</v>
      </c>
      <c r="E123" s="16">
        <v>2</v>
      </c>
      <c r="F123" s="16">
        <v>2</v>
      </c>
      <c r="G123" s="16">
        <v>0</v>
      </c>
      <c r="H123" s="16">
        <v>2</v>
      </c>
      <c r="I123" s="16">
        <v>0</v>
      </c>
      <c r="J123" s="16">
        <v>0</v>
      </c>
      <c r="K123" s="16">
        <v>0</v>
      </c>
    </row>
    <row r="124" spans="1:11" ht="15.75">
      <c r="A124" s="14">
        <f t="shared" si="1"/>
        <v>119</v>
      </c>
      <c r="B124" s="28" t="s">
        <v>257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</row>
    <row r="125" spans="1:11" ht="15.75">
      <c r="A125" s="14">
        <f t="shared" si="1"/>
        <v>120</v>
      </c>
      <c r="B125" s="28" t="s">
        <v>258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</row>
    <row r="126" spans="1:11" ht="15.75">
      <c r="A126" s="5">
        <v>121</v>
      </c>
      <c r="B126" s="28" t="s">
        <v>259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</row>
    <row r="127" spans="1:11" ht="15.75">
      <c r="A127" s="5">
        <v>122</v>
      </c>
      <c r="B127" s="28" t="s">
        <v>33</v>
      </c>
      <c r="C127" s="16">
        <v>2</v>
      </c>
      <c r="D127" s="16">
        <v>3</v>
      </c>
      <c r="E127" s="16">
        <v>-1</v>
      </c>
      <c r="F127" s="16">
        <v>1</v>
      </c>
      <c r="G127" s="16">
        <v>3</v>
      </c>
      <c r="H127" s="16">
        <v>-2</v>
      </c>
      <c r="I127" s="16">
        <v>1</v>
      </c>
      <c r="J127" s="16">
        <v>0</v>
      </c>
      <c r="K127" s="16">
        <v>1</v>
      </c>
    </row>
    <row r="128" spans="1:11" ht="15.75">
      <c r="A128" s="5">
        <v>123</v>
      </c>
      <c r="B128" s="28" t="s">
        <v>260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ht="15.75">
      <c r="A129" s="5">
        <v>124</v>
      </c>
      <c r="B129" s="28" t="s">
        <v>261</v>
      </c>
      <c r="C129" s="16">
        <v>3</v>
      </c>
      <c r="D129" s="16">
        <v>3</v>
      </c>
      <c r="E129" s="16">
        <v>0</v>
      </c>
      <c r="F129" s="16">
        <v>3</v>
      </c>
      <c r="G129" s="16">
        <v>3</v>
      </c>
      <c r="H129" s="16">
        <v>0</v>
      </c>
      <c r="I129" s="16">
        <v>0</v>
      </c>
      <c r="J129" s="16">
        <v>0</v>
      </c>
      <c r="K129" s="16">
        <v>0</v>
      </c>
    </row>
    <row r="130" spans="1:11" ht="15.75">
      <c r="A130" s="5">
        <v>125</v>
      </c>
      <c r="B130" s="28" t="s">
        <v>34</v>
      </c>
      <c r="C130" s="16">
        <v>2</v>
      </c>
      <c r="D130" s="16">
        <v>1</v>
      </c>
      <c r="E130" s="16">
        <v>1</v>
      </c>
      <c r="F130" s="16">
        <v>2</v>
      </c>
      <c r="G130" s="16">
        <v>1</v>
      </c>
      <c r="H130" s="16">
        <v>1</v>
      </c>
      <c r="I130" s="16">
        <v>0</v>
      </c>
      <c r="J130" s="16">
        <v>0</v>
      </c>
      <c r="K130" s="16">
        <v>0</v>
      </c>
    </row>
    <row r="131" spans="1:11" ht="15.75">
      <c r="A131" s="5">
        <v>126</v>
      </c>
      <c r="B131" s="28" t="s">
        <v>35</v>
      </c>
      <c r="C131" s="16">
        <v>1</v>
      </c>
      <c r="D131" s="16">
        <v>0</v>
      </c>
      <c r="E131" s="16">
        <v>1</v>
      </c>
      <c r="F131" s="16">
        <v>0</v>
      </c>
      <c r="G131" s="16">
        <v>0</v>
      </c>
      <c r="H131" s="16">
        <v>0</v>
      </c>
      <c r="I131" s="16">
        <v>1</v>
      </c>
      <c r="J131" s="16">
        <v>0</v>
      </c>
      <c r="K131" s="16">
        <v>1</v>
      </c>
    </row>
    <row r="132" spans="1:11" ht="15.75">
      <c r="A132" s="5">
        <v>127</v>
      </c>
      <c r="B132" s="28" t="s">
        <v>36</v>
      </c>
      <c r="C132" s="16">
        <v>7</v>
      </c>
      <c r="D132" s="16">
        <v>1</v>
      </c>
      <c r="E132" s="16">
        <v>6</v>
      </c>
      <c r="F132" s="16">
        <v>5</v>
      </c>
      <c r="G132" s="16">
        <v>1</v>
      </c>
      <c r="H132" s="16">
        <v>4</v>
      </c>
      <c r="I132" s="16">
        <v>2</v>
      </c>
      <c r="J132" s="16">
        <v>0</v>
      </c>
      <c r="K132" s="16">
        <v>2</v>
      </c>
    </row>
    <row r="133" spans="1:11" ht="15.75">
      <c r="A133" s="5">
        <v>128</v>
      </c>
      <c r="B133" s="28" t="s">
        <v>262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</row>
    <row r="134" spans="1:11" ht="15.75">
      <c r="A134" s="5">
        <v>129</v>
      </c>
      <c r="B134" s="28" t="s">
        <v>263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</row>
    <row r="135" spans="1:11" ht="15.75">
      <c r="A135" s="5">
        <v>130</v>
      </c>
      <c r="B135" s="28" t="s">
        <v>264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</row>
    <row r="136" spans="1:11" ht="15.75">
      <c r="A136" s="5">
        <v>131</v>
      </c>
      <c r="B136" s="28" t="s">
        <v>265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5.75">
      <c r="A137" s="5">
        <v>132</v>
      </c>
      <c r="B137" s="28" t="s">
        <v>266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</row>
    <row r="138" spans="1:11" ht="15.75">
      <c r="A138" s="5">
        <v>133</v>
      </c>
      <c r="B138" s="28" t="s">
        <v>267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</row>
    <row r="139" spans="1:11" ht="15.75">
      <c r="A139" s="5">
        <v>134</v>
      </c>
      <c r="B139" s="28" t="s">
        <v>268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</row>
    <row r="140" spans="1:11" ht="15.75">
      <c r="A140" s="5">
        <v>135</v>
      </c>
      <c r="B140" s="28" t="s">
        <v>269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</row>
    <row r="141" spans="1:11" ht="15.75">
      <c r="A141" s="5">
        <v>136</v>
      </c>
      <c r="B141" s="28" t="s">
        <v>270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</row>
    <row r="142" spans="1:11" ht="15.75">
      <c r="A142" s="5">
        <v>137</v>
      </c>
      <c r="B142" s="28" t="s">
        <v>271</v>
      </c>
      <c r="C142" s="16">
        <v>0</v>
      </c>
      <c r="D142" s="16">
        <v>3</v>
      </c>
      <c r="E142" s="16">
        <v>-3</v>
      </c>
      <c r="F142" s="16">
        <v>0</v>
      </c>
      <c r="G142" s="16">
        <v>3</v>
      </c>
      <c r="H142" s="16">
        <v>-3</v>
      </c>
      <c r="I142" s="16">
        <v>0</v>
      </c>
      <c r="J142" s="16">
        <v>0</v>
      </c>
      <c r="K142" s="16">
        <v>0</v>
      </c>
    </row>
    <row r="143" spans="1:11" ht="15.75">
      <c r="A143" s="5">
        <v>138</v>
      </c>
      <c r="B143" s="28" t="s">
        <v>272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</row>
    <row r="144" spans="1:11" ht="15.75">
      <c r="A144" s="5">
        <v>139</v>
      </c>
      <c r="B144" s="28" t="s">
        <v>273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</row>
    <row r="145" spans="1:11" ht="31.5">
      <c r="A145" s="5">
        <v>140</v>
      </c>
      <c r="B145" s="28" t="s">
        <v>274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</row>
    <row r="146" spans="1:11" ht="15.75">
      <c r="A146" s="5">
        <v>141</v>
      </c>
      <c r="B146" s="28" t="s">
        <v>505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</row>
    <row r="147" spans="1:11" ht="15.75">
      <c r="A147" s="5">
        <v>142</v>
      </c>
      <c r="B147" s="28" t="s">
        <v>275</v>
      </c>
      <c r="C147" s="16">
        <v>4</v>
      </c>
      <c r="D147" s="16">
        <v>2</v>
      </c>
      <c r="E147" s="16">
        <v>2</v>
      </c>
      <c r="F147" s="16">
        <v>4</v>
      </c>
      <c r="G147" s="16">
        <v>2</v>
      </c>
      <c r="H147" s="16">
        <v>2</v>
      </c>
      <c r="I147" s="16">
        <v>0</v>
      </c>
      <c r="J147" s="16">
        <v>0</v>
      </c>
      <c r="K147" s="16">
        <v>0</v>
      </c>
    </row>
    <row r="148" spans="1:11" ht="15.75">
      <c r="A148" s="5">
        <v>143</v>
      </c>
      <c r="B148" s="28" t="s">
        <v>276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</row>
    <row r="149" spans="1:11" ht="15.75">
      <c r="A149" s="5">
        <v>144</v>
      </c>
      <c r="B149" s="28" t="s">
        <v>277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</row>
    <row r="150" spans="1:11" ht="15.75">
      <c r="A150" s="5">
        <v>145</v>
      </c>
      <c r="B150" s="28" t="s">
        <v>278</v>
      </c>
      <c r="C150" s="16">
        <v>1</v>
      </c>
      <c r="D150" s="16">
        <v>2</v>
      </c>
      <c r="E150" s="16">
        <v>-1</v>
      </c>
      <c r="F150" s="16">
        <v>1</v>
      </c>
      <c r="G150" s="16">
        <v>2</v>
      </c>
      <c r="H150" s="16">
        <v>-1</v>
      </c>
      <c r="I150" s="16">
        <v>0</v>
      </c>
      <c r="J150" s="16">
        <v>0</v>
      </c>
      <c r="K150" s="16">
        <v>0</v>
      </c>
    </row>
    <row r="151" spans="1:11" ht="15.75">
      <c r="A151" s="5">
        <v>146</v>
      </c>
      <c r="B151" s="28" t="s">
        <v>279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</row>
    <row r="152" spans="1:11" ht="15.75">
      <c r="A152" s="5">
        <v>147</v>
      </c>
      <c r="B152" s="28" t="s">
        <v>280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</row>
    <row r="153" spans="1:11" ht="15.75">
      <c r="A153" s="5">
        <v>148</v>
      </c>
      <c r="B153" s="28" t="s">
        <v>281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</row>
    <row r="154" spans="1:11" ht="15.75">
      <c r="A154" s="5">
        <v>149</v>
      </c>
      <c r="B154" s="28" t="s">
        <v>282</v>
      </c>
      <c r="C154" s="16">
        <v>2</v>
      </c>
      <c r="D154" s="16">
        <v>0</v>
      </c>
      <c r="E154" s="16">
        <v>2</v>
      </c>
      <c r="F154" s="16">
        <v>2</v>
      </c>
      <c r="G154" s="16">
        <v>0</v>
      </c>
      <c r="H154" s="16">
        <v>2</v>
      </c>
      <c r="I154" s="16">
        <v>0</v>
      </c>
      <c r="J154" s="16">
        <v>0</v>
      </c>
      <c r="K154" s="16">
        <v>0</v>
      </c>
    </row>
    <row r="155" spans="1:11" ht="15.75">
      <c r="A155" s="5">
        <v>150</v>
      </c>
      <c r="B155" s="28" t="s">
        <v>283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</row>
    <row r="156" spans="1:11" ht="15.75">
      <c r="A156" s="5">
        <v>151</v>
      </c>
      <c r="B156" s="28" t="s">
        <v>284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</row>
    <row r="157" spans="1:11" ht="15.75">
      <c r="A157" s="5">
        <v>152</v>
      </c>
      <c r="B157" s="28" t="s">
        <v>285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</row>
    <row r="158" spans="1:11" ht="15.75">
      <c r="A158" s="5">
        <v>153</v>
      </c>
      <c r="B158" s="28" t="s">
        <v>286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ht="15.75">
      <c r="A159" s="5">
        <v>154</v>
      </c>
      <c r="B159" s="28" t="s">
        <v>287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ht="15.75">
      <c r="A160" s="5">
        <v>155</v>
      </c>
      <c r="B160" s="28" t="s">
        <v>288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</row>
    <row r="161" spans="1:11" ht="15.75">
      <c r="A161" s="5">
        <v>156</v>
      </c>
      <c r="B161" s="28" t="s">
        <v>289</v>
      </c>
      <c r="C161" s="16">
        <v>15</v>
      </c>
      <c r="D161" s="16">
        <v>18</v>
      </c>
      <c r="E161" s="16">
        <v>-3</v>
      </c>
      <c r="F161" s="16">
        <v>14</v>
      </c>
      <c r="G161" s="16">
        <v>13</v>
      </c>
      <c r="H161" s="16">
        <v>1</v>
      </c>
      <c r="I161" s="16">
        <v>1</v>
      </c>
      <c r="J161" s="16">
        <v>5</v>
      </c>
      <c r="K161" s="16">
        <v>-4</v>
      </c>
    </row>
    <row r="162" spans="1:11" ht="15.75">
      <c r="A162" s="5">
        <v>157</v>
      </c>
      <c r="B162" s="28" t="s">
        <v>290</v>
      </c>
      <c r="C162" s="16">
        <v>1</v>
      </c>
      <c r="D162" s="16">
        <v>2</v>
      </c>
      <c r="E162" s="16">
        <v>-1</v>
      </c>
      <c r="F162" s="16">
        <v>0</v>
      </c>
      <c r="G162" s="16">
        <v>1</v>
      </c>
      <c r="H162" s="16">
        <v>-1</v>
      </c>
      <c r="I162" s="16">
        <v>1</v>
      </c>
      <c r="J162" s="16">
        <v>1</v>
      </c>
      <c r="K162" s="16">
        <v>0</v>
      </c>
    </row>
    <row r="163" spans="1:11" ht="15.75">
      <c r="A163" s="5">
        <v>158</v>
      </c>
      <c r="B163" s="28" t="s">
        <v>291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</row>
    <row r="164" spans="1:11" ht="15.75">
      <c r="A164" s="5">
        <v>159</v>
      </c>
      <c r="B164" s="28" t="s">
        <v>292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</row>
    <row r="165" spans="1:11" ht="15.75">
      <c r="A165" s="5">
        <v>160</v>
      </c>
      <c r="B165" s="28" t="s">
        <v>293</v>
      </c>
      <c r="C165" s="16">
        <v>1</v>
      </c>
      <c r="D165" s="16">
        <v>0</v>
      </c>
      <c r="E165" s="16">
        <v>1</v>
      </c>
      <c r="F165" s="16">
        <v>1</v>
      </c>
      <c r="G165" s="16">
        <v>0</v>
      </c>
      <c r="H165" s="16">
        <v>1</v>
      </c>
      <c r="I165" s="16">
        <v>0</v>
      </c>
      <c r="J165" s="16">
        <v>0</v>
      </c>
      <c r="K165" s="16">
        <v>0</v>
      </c>
    </row>
    <row r="166" spans="1:11" ht="15.75">
      <c r="A166" s="5">
        <v>161</v>
      </c>
      <c r="B166" s="28" t="s">
        <v>294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</row>
    <row r="167" spans="1:11" ht="15.75">
      <c r="A167" s="5">
        <v>162</v>
      </c>
      <c r="B167" s="28" t="s">
        <v>37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</row>
    <row r="168" spans="1:11" ht="15.75">
      <c r="A168" s="5">
        <v>163</v>
      </c>
      <c r="B168" s="28" t="s">
        <v>506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</row>
    <row r="169" spans="1:11" ht="15.75">
      <c r="A169" s="5">
        <v>164</v>
      </c>
      <c r="B169" s="28" t="s">
        <v>295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</row>
    <row r="170" spans="1:11" ht="15.75">
      <c r="A170" s="5">
        <v>165</v>
      </c>
      <c r="B170" s="28" t="s">
        <v>296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</row>
    <row r="171" spans="1:11" ht="15.75">
      <c r="A171" s="5">
        <v>166</v>
      </c>
      <c r="B171" s="28" t="s">
        <v>297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</row>
    <row r="172" spans="1:11" ht="15.75">
      <c r="A172" s="5">
        <v>167</v>
      </c>
      <c r="B172" s="28" t="s">
        <v>507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</row>
    <row r="173" spans="1:11" ht="31.5">
      <c r="A173" s="5">
        <v>168</v>
      </c>
      <c r="B173" s="28" t="s">
        <v>508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</row>
    <row r="174" spans="1:11" ht="15.75">
      <c r="A174" s="5">
        <v>169</v>
      </c>
      <c r="B174" s="28" t="s">
        <v>509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</row>
    <row r="175" spans="1:11" ht="15.75">
      <c r="A175" s="5">
        <v>170</v>
      </c>
      <c r="B175" s="28" t="s">
        <v>298</v>
      </c>
      <c r="C175" s="16">
        <v>1</v>
      </c>
      <c r="D175" s="16">
        <v>0</v>
      </c>
      <c r="E175" s="16">
        <v>1</v>
      </c>
      <c r="F175" s="16">
        <v>1</v>
      </c>
      <c r="G175" s="16">
        <v>0</v>
      </c>
      <c r="H175" s="16">
        <v>1</v>
      </c>
      <c r="I175" s="16">
        <v>0</v>
      </c>
      <c r="J175" s="16">
        <v>0</v>
      </c>
      <c r="K175" s="16">
        <v>0</v>
      </c>
    </row>
    <row r="176" spans="1:11" ht="15.75">
      <c r="A176" s="5">
        <v>171</v>
      </c>
      <c r="B176" s="28" t="s">
        <v>299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</row>
    <row r="177" spans="1:11" ht="15.75">
      <c r="A177" s="5">
        <v>172</v>
      </c>
      <c r="B177" s="28" t="s">
        <v>510</v>
      </c>
      <c r="C177" s="16">
        <v>1</v>
      </c>
      <c r="D177" s="16">
        <v>2</v>
      </c>
      <c r="E177" s="16">
        <v>-1</v>
      </c>
      <c r="F177" s="16">
        <v>1</v>
      </c>
      <c r="G177" s="16">
        <v>2</v>
      </c>
      <c r="H177" s="16">
        <v>-1</v>
      </c>
      <c r="I177" s="16">
        <v>0</v>
      </c>
      <c r="J177" s="16">
        <v>0</v>
      </c>
      <c r="K177" s="16">
        <v>0</v>
      </c>
    </row>
    <row r="178" spans="1:11" ht="15.75">
      <c r="A178" s="5">
        <v>173</v>
      </c>
      <c r="B178" s="28" t="s">
        <v>300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</row>
    <row r="179" spans="1:11" ht="15.75">
      <c r="A179" s="5">
        <v>174</v>
      </c>
      <c r="B179" s="28" t="s">
        <v>301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5.75">
      <c r="A180" s="5">
        <v>175</v>
      </c>
      <c r="B180" s="28" t="s">
        <v>302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</row>
    <row r="181" spans="1:11" ht="15.75">
      <c r="A181" s="5">
        <v>176</v>
      </c>
      <c r="B181" s="28" t="s">
        <v>303</v>
      </c>
      <c r="C181" s="16">
        <v>1</v>
      </c>
      <c r="D181" s="16">
        <v>0</v>
      </c>
      <c r="E181" s="16">
        <v>1</v>
      </c>
      <c r="F181" s="16">
        <v>1</v>
      </c>
      <c r="G181" s="16">
        <v>0</v>
      </c>
      <c r="H181" s="16">
        <v>1</v>
      </c>
      <c r="I181" s="16">
        <v>0</v>
      </c>
      <c r="J181" s="16">
        <v>0</v>
      </c>
      <c r="K181" s="16">
        <v>0</v>
      </c>
    </row>
    <row r="182" spans="1:11" ht="15.75">
      <c r="A182" s="5">
        <v>177</v>
      </c>
      <c r="B182" s="28" t="s">
        <v>304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5.75">
      <c r="A183" s="5">
        <v>178</v>
      </c>
      <c r="B183" s="28" t="s">
        <v>38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</row>
    <row r="184" spans="1:11" ht="15.75">
      <c r="A184" s="5">
        <v>179</v>
      </c>
      <c r="B184" s="28" t="s">
        <v>305</v>
      </c>
      <c r="C184" s="16">
        <v>2</v>
      </c>
      <c r="D184" s="16">
        <v>0</v>
      </c>
      <c r="E184" s="16">
        <v>2</v>
      </c>
      <c r="F184" s="16">
        <v>2</v>
      </c>
      <c r="G184" s="16">
        <v>0</v>
      </c>
      <c r="H184" s="16">
        <v>2</v>
      </c>
      <c r="I184" s="16">
        <v>0</v>
      </c>
      <c r="J184" s="16">
        <v>0</v>
      </c>
      <c r="K184" s="16">
        <v>0</v>
      </c>
    </row>
    <row r="185" spans="1:11" ht="15.75">
      <c r="A185" s="5">
        <v>180</v>
      </c>
      <c r="B185" s="28" t="s">
        <v>306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</row>
    <row r="186" spans="1:11" ht="31.5">
      <c r="A186" s="5">
        <v>181</v>
      </c>
      <c r="B186" s="28" t="s">
        <v>511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</row>
    <row r="187" spans="1:11" ht="15.75">
      <c r="A187" s="5">
        <v>182</v>
      </c>
      <c r="B187" s="28" t="s">
        <v>307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</row>
    <row r="188" spans="1:11" ht="15.75">
      <c r="A188" s="5">
        <v>183</v>
      </c>
      <c r="B188" s="28" t="s">
        <v>308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</row>
    <row r="189" spans="1:11" ht="15.75">
      <c r="A189" s="5">
        <v>184</v>
      </c>
      <c r="B189" s="28" t="s">
        <v>309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5.75">
      <c r="A190" s="5">
        <v>185</v>
      </c>
      <c r="B190" s="28" t="s">
        <v>310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</row>
    <row r="191" spans="1:11" ht="15.75">
      <c r="A191" s="5">
        <v>186</v>
      </c>
      <c r="B191" s="28" t="s">
        <v>311</v>
      </c>
      <c r="C191" s="16">
        <v>1</v>
      </c>
      <c r="D191" s="16">
        <v>0</v>
      </c>
      <c r="E191" s="16">
        <v>1</v>
      </c>
      <c r="F191" s="16">
        <v>1</v>
      </c>
      <c r="G191" s="16">
        <v>0</v>
      </c>
      <c r="H191" s="16">
        <v>1</v>
      </c>
      <c r="I191" s="16">
        <v>0</v>
      </c>
      <c r="J191" s="16">
        <v>0</v>
      </c>
      <c r="K191" s="16">
        <v>0</v>
      </c>
    </row>
    <row r="192" spans="1:11" ht="15.75">
      <c r="A192" s="5">
        <v>187</v>
      </c>
      <c r="B192" s="28" t="s">
        <v>312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</row>
    <row r="193" spans="1:11" ht="15.75">
      <c r="A193" s="5">
        <v>188</v>
      </c>
      <c r="B193" s="28" t="s">
        <v>313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</row>
    <row r="194" spans="1:11" ht="15.75">
      <c r="A194" s="5">
        <v>189</v>
      </c>
      <c r="B194" s="28" t="s">
        <v>314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</row>
    <row r="195" spans="1:11" ht="15.75">
      <c r="A195" s="5">
        <v>190</v>
      </c>
      <c r="B195" s="28" t="s">
        <v>512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</row>
    <row r="196" spans="1:11" ht="15.75">
      <c r="A196" s="5">
        <v>191</v>
      </c>
      <c r="B196" s="28" t="s">
        <v>513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</row>
    <row r="197" spans="1:11" ht="15.75">
      <c r="A197" s="5">
        <v>192</v>
      </c>
      <c r="B197" s="28" t="s">
        <v>315</v>
      </c>
      <c r="C197" s="16">
        <v>1</v>
      </c>
      <c r="D197" s="16">
        <v>1</v>
      </c>
      <c r="E197" s="16">
        <v>0</v>
      </c>
      <c r="F197" s="16">
        <v>1</v>
      </c>
      <c r="G197" s="16">
        <v>1</v>
      </c>
      <c r="H197" s="16">
        <v>0</v>
      </c>
      <c r="I197" s="16">
        <v>0</v>
      </c>
      <c r="J197" s="16">
        <v>0</v>
      </c>
      <c r="K197" s="16">
        <v>0</v>
      </c>
    </row>
    <row r="198" spans="1:11" ht="15.75">
      <c r="A198" s="5">
        <v>193</v>
      </c>
      <c r="B198" s="28" t="s">
        <v>316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</row>
    <row r="199" spans="1:11" ht="15.75">
      <c r="A199" s="5">
        <v>194</v>
      </c>
      <c r="B199" s="28" t="s">
        <v>317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</row>
    <row r="200" spans="1:11" ht="15.75">
      <c r="A200" s="5">
        <v>195</v>
      </c>
      <c r="B200" s="28" t="s">
        <v>318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</row>
    <row r="201" spans="1:11" ht="15.75">
      <c r="A201" s="5">
        <v>196</v>
      </c>
      <c r="B201" s="28" t="s">
        <v>514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</row>
    <row r="202" spans="1:11" ht="15.75">
      <c r="A202" s="5">
        <v>197</v>
      </c>
      <c r="B202" s="28" t="s">
        <v>39</v>
      </c>
      <c r="C202" s="16">
        <v>1</v>
      </c>
      <c r="D202" s="16">
        <v>3</v>
      </c>
      <c r="E202" s="16">
        <v>-2</v>
      </c>
      <c r="F202" s="16">
        <v>1</v>
      </c>
      <c r="G202" s="16">
        <v>3</v>
      </c>
      <c r="H202" s="16">
        <v>-2</v>
      </c>
      <c r="I202" s="16">
        <v>0</v>
      </c>
      <c r="J202" s="16">
        <v>0</v>
      </c>
      <c r="K202" s="16">
        <v>0</v>
      </c>
    </row>
    <row r="203" spans="1:11" ht="15.75">
      <c r="A203" s="5">
        <v>198</v>
      </c>
      <c r="B203" s="28" t="s">
        <v>319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15.75">
      <c r="A204" s="5">
        <v>199</v>
      </c>
      <c r="B204" s="28" t="s">
        <v>40</v>
      </c>
      <c r="C204" s="16">
        <v>19</v>
      </c>
      <c r="D204" s="16">
        <v>21</v>
      </c>
      <c r="E204" s="16">
        <v>-2</v>
      </c>
      <c r="F204" s="16">
        <v>19</v>
      </c>
      <c r="G204" s="16">
        <v>21</v>
      </c>
      <c r="H204" s="16">
        <v>-2</v>
      </c>
      <c r="I204" s="16">
        <v>0</v>
      </c>
      <c r="J204" s="16">
        <v>0</v>
      </c>
      <c r="K204" s="16">
        <v>0</v>
      </c>
    </row>
    <row r="205" spans="1:11" ht="15.75">
      <c r="A205" s="5">
        <v>200</v>
      </c>
      <c r="B205" s="28" t="s">
        <v>320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</row>
    <row r="206" spans="1:11" ht="15.75">
      <c r="A206" s="5">
        <v>201</v>
      </c>
      <c r="B206" s="28" t="s">
        <v>321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</row>
    <row r="207" spans="1:11" ht="15.75">
      <c r="A207" s="5">
        <v>202</v>
      </c>
      <c r="B207" s="28" t="s">
        <v>515</v>
      </c>
      <c r="C207" s="16">
        <v>4</v>
      </c>
      <c r="D207" s="16">
        <v>16</v>
      </c>
      <c r="E207" s="16">
        <v>-12</v>
      </c>
      <c r="F207" s="16">
        <v>4</v>
      </c>
      <c r="G207" s="16">
        <v>16</v>
      </c>
      <c r="H207" s="16">
        <v>-12</v>
      </c>
      <c r="I207" s="16">
        <v>0</v>
      </c>
      <c r="J207" s="16">
        <v>0</v>
      </c>
      <c r="K207" s="16">
        <v>0</v>
      </c>
    </row>
    <row r="208" spans="1:11" ht="15.75">
      <c r="A208" s="5">
        <v>293</v>
      </c>
      <c r="B208" s="28" t="s">
        <v>322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</row>
    <row r="209" spans="1:11" ht="15.75">
      <c r="A209" s="5">
        <v>204</v>
      </c>
      <c r="B209" s="28" t="s">
        <v>323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15.75">
      <c r="A210" s="5">
        <v>205</v>
      </c>
      <c r="B210" s="28" t="s">
        <v>324</v>
      </c>
      <c r="C210" s="16">
        <v>0</v>
      </c>
      <c r="D210" s="16">
        <v>2</v>
      </c>
      <c r="E210" s="16">
        <v>-2</v>
      </c>
      <c r="F210" s="16">
        <v>0</v>
      </c>
      <c r="G210" s="16">
        <v>2</v>
      </c>
      <c r="H210" s="16">
        <v>-2</v>
      </c>
      <c r="I210" s="16">
        <v>0</v>
      </c>
      <c r="J210" s="16">
        <v>0</v>
      </c>
      <c r="K210" s="16">
        <v>0</v>
      </c>
    </row>
    <row r="211" spans="1:11" ht="15.75">
      <c r="A211" s="5">
        <v>206</v>
      </c>
      <c r="B211" s="28" t="s">
        <v>325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15.75">
      <c r="A212" s="5">
        <v>207</v>
      </c>
      <c r="B212" s="28" t="s">
        <v>326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</row>
    <row r="213" spans="1:11" ht="15.75">
      <c r="A213" s="5">
        <v>208</v>
      </c>
      <c r="B213" s="28" t="s">
        <v>516</v>
      </c>
      <c r="C213" s="16">
        <v>42</v>
      </c>
      <c r="D213" s="16">
        <v>24</v>
      </c>
      <c r="E213" s="16">
        <v>18</v>
      </c>
      <c r="F213" s="16">
        <v>35</v>
      </c>
      <c r="G213" s="16">
        <v>20</v>
      </c>
      <c r="H213" s="16">
        <v>15</v>
      </c>
      <c r="I213" s="16">
        <v>7</v>
      </c>
      <c r="J213" s="16">
        <v>4</v>
      </c>
      <c r="K213" s="16">
        <v>3</v>
      </c>
    </row>
    <row r="214" spans="1:11" ht="15.75">
      <c r="A214" s="5">
        <v>209</v>
      </c>
      <c r="B214" s="28" t="s">
        <v>327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15.75">
      <c r="A215" s="5">
        <v>210</v>
      </c>
      <c r="B215" s="28" t="s">
        <v>328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</row>
    <row r="216" spans="1:11" ht="15.75">
      <c r="A216" s="5">
        <v>211</v>
      </c>
      <c r="B216" s="28" t="s">
        <v>517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ht="15.75">
      <c r="A217" s="5">
        <v>212</v>
      </c>
      <c r="B217" s="28" t="s">
        <v>518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ht="15.75">
      <c r="A218" s="5">
        <v>213</v>
      </c>
      <c r="B218" s="28" t="s">
        <v>329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</row>
    <row r="219" spans="1:11" ht="15.75">
      <c r="A219" s="5">
        <v>214</v>
      </c>
      <c r="B219" s="28" t="s">
        <v>519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5.75">
      <c r="A220" s="5">
        <v>215</v>
      </c>
      <c r="B220" s="28" t="s">
        <v>330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5.75">
      <c r="A221" s="5">
        <v>216</v>
      </c>
      <c r="B221" s="28" t="s">
        <v>331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5.75">
      <c r="A222" s="5">
        <v>217</v>
      </c>
      <c r="B222" s="28" t="s">
        <v>332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5.75">
      <c r="A223" s="5">
        <v>218</v>
      </c>
      <c r="B223" s="28" t="s">
        <v>333</v>
      </c>
      <c r="C223" s="16">
        <v>6</v>
      </c>
      <c r="D223" s="16">
        <v>3</v>
      </c>
      <c r="E223" s="16">
        <v>3</v>
      </c>
      <c r="F223" s="16">
        <v>6</v>
      </c>
      <c r="G223" s="16">
        <v>3</v>
      </c>
      <c r="H223" s="16">
        <v>3</v>
      </c>
      <c r="I223" s="16">
        <v>0</v>
      </c>
      <c r="J223" s="16">
        <v>0</v>
      </c>
      <c r="K223" s="16">
        <v>0</v>
      </c>
    </row>
    <row r="224" spans="1:11" ht="15.75">
      <c r="A224" s="5">
        <v>219</v>
      </c>
      <c r="B224" s="28" t="s">
        <v>41</v>
      </c>
      <c r="C224" s="16">
        <v>21</v>
      </c>
      <c r="D224" s="16">
        <v>21</v>
      </c>
      <c r="E224" s="16">
        <v>0</v>
      </c>
      <c r="F224" s="16">
        <v>16</v>
      </c>
      <c r="G224" s="16">
        <v>21</v>
      </c>
      <c r="H224" s="16">
        <v>-5</v>
      </c>
      <c r="I224" s="16">
        <v>5</v>
      </c>
      <c r="J224" s="16">
        <v>0</v>
      </c>
      <c r="K224" s="16">
        <v>5</v>
      </c>
    </row>
    <row r="225" spans="1:11" ht="15.75">
      <c r="A225" s="5">
        <v>220</v>
      </c>
      <c r="B225" s="28" t="s">
        <v>334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</row>
    <row r="226" spans="1:11" ht="15.75">
      <c r="A226" s="5">
        <v>221</v>
      </c>
      <c r="B226" s="28" t="s">
        <v>520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</row>
    <row r="227" spans="1:11" ht="15.75">
      <c r="A227" s="5">
        <v>222</v>
      </c>
      <c r="B227" s="28" t="s">
        <v>335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</row>
    <row r="228" spans="1:11" ht="31.5">
      <c r="A228" s="5">
        <v>223</v>
      </c>
      <c r="B228" s="28" t="s">
        <v>336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</row>
    <row r="229" spans="1:11" ht="15.75">
      <c r="A229" s="5">
        <v>224</v>
      </c>
      <c r="B229" s="28" t="s">
        <v>337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</row>
    <row r="230" spans="1:11" ht="15.75">
      <c r="A230" s="5">
        <v>225</v>
      </c>
      <c r="B230" s="28" t="s">
        <v>338</v>
      </c>
      <c r="C230" s="16">
        <v>2</v>
      </c>
      <c r="D230" s="16">
        <v>0</v>
      </c>
      <c r="E230" s="16">
        <v>2</v>
      </c>
      <c r="F230" s="16">
        <v>2</v>
      </c>
      <c r="G230" s="16">
        <v>0</v>
      </c>
      <c r="H230" s="16">
        <v>2</v>
      </c>
      <c r="I230" s="16">
        <v>0</v>
      </c>
      <c r="J230" s="16">
        <v>0</v>
      </c>
      <c r="K230" s="16">
        <v>0</v>
      </c>
    </row>
    <row r="231" spans="1:11" ht="15.75">
      <c r="A231" s="5">
        <v>226</v>
      </c>
      <c r="B231" s="28" t="s">
        <v>42</v>
      </c>
      <c r="C231" s="16">
        <v>1</v>
      </c>
      <c r="D231" s="16">
        <v>1</v>
      </c>
      <c r="E231" s="16">
        <v>0</v>
      </c>
      <c r="F231" s="16">
        <v>0</v>
      </c>
      <c r="G231" s="16">
        <v>0</v>
      </c>
      <c r="H231" s="16">
        <v>0</v>
      </c>
      <c r="I231" s="16">
        <v>1</v>
      </c>
      <c r="J231" s="16">
        <v>1</v>
      </c>
      <c r="K231" s="16">
        <v>0</v>
      </c>
    </row>
    <row r="232" spans="1:11" ht="31.5">
      <c r="A232" s="5">
        <v>227</v>
      </c>
      <c r="B232" s="28" t="s">
        <v>521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</row>
    <row r="233" spans="1:11" ht="15.75">
      <c r="A233" s="5">
        <v>228</v>
      </c>
      <c r="B233" s="28" t="s">
        <v>43</v>
      </c>
      <c r="C233" s="16">
        <v>6</v>
      </c>
      <c r="D233" s="16">
        <v>8</v>
      </c>
      <c r="E233" s="16">
        <v>-2</v>
      </c>
      <c r="F233" s="16">
        <v>6</v>
      </c>
      <c r="G233" s="16">
        <v>8</v>
      </c>
      <c r="H233" s="16">
        <v>-2</v>
      </c>
      <c r="I233" s="16">
        <v>0</v>
      </c>
      <c r="J233" s="16">
        <v>0</v>
      </c>
      <c r="K233" s="16">
        <v>0</v>
      </c>
    </row>
    <row r="234" spans="1:11" ht="15.75">
      <c r="A234" s="5">
        <v>229</v>
      </c>
      <c r="B234" s="28" t="s">
        <v>522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</row>
    <row r="235" spans="1:11" ht="15.75">
      <c r="A235" s="5">
        <v>230</v>
      </c>
      <c r="B235" s="28" t="s">
        <v>339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</row>
    <row r="236" spans="1:11" ht="31.5">
      <c r="A236" s="5">
        <v>231</v>
      </c>
      <c r="B236" s="28" t="s">
        <v>523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</row>
    <row r="237" spans="1:11" ht="15.75">
      <c r="A237" s="5">
        <v>232</v>
      </c>
      <c r="B237" s="28" t="s">
        <v>340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</row>
    <row r="238" spans="1:11" ht="31.5">
      <c r="A238" s="5">
        <v>233</v>
      </c>
      <c r="B238" s="28" t="s">
        <v>524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</row>
    <row r="239" spans="1:11" ht="15.75">
      <c r="A239" s="5">
        <v>234</v>
      </c>
      <c r="B239" s="28" t="s">
        <v>341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</row>
    <row r="240" spans="1:11" ht="15.75">
      <c r="A240" s="5">
        <v>235</v>
      </c>
      <c r="B240" s="28" t="s">
        <v>342</v>
      </c>
      <c r="C240" s="16">
        <v>1</v>
      </c>
      <c r="D240" s="16">
        <v>2</v>
      </c>
      <c r="E240" s="16">
        <v>-1</v>
      </c>
      <c r="F240" s="16">
        <v>1</v>
      </c>
      <c r="G240" s="16">
        <v>2</v>
      </c>
      <c r="H240" s="16">
        <v>-1</v>
      </c>
      <c r="I240" s="16">
        <v>0</v>
      </c>
      <c r="J240" s="16">
        <v>0</v>
      </c>
      <c r="K240" s="16">
        <v>0</v>
      </c>
    </row>
    <row r="241" spans="1:11" ht="15.75">
      <c r="A241" s="5">
        <v>236</v>
      </c>
      <c r="B241" s="28" t="s">
        <v>343</v>
      </c>
      <c r="C241" s="16">
        <v>0</v>
      </c>
      <c r="D241" s="16">
        <v>9</v>
      </c>
      <c r="E241" s="16">
        <v>-9</v>
      </c>
      <c r="F241" s="16">
        <v>0</v>
      </c>
      <c r="G241" s="16">
        <v>2</v>
      </c>
      <c r="H241" s="16">
        <v>-2</v>
      </c>
      <c r="I241" s="16">
        <v>0</v>
      </c>
      <c r="J241" s="16">
        <v>7</v>
      </c>
      <c r="K241" s="16">
        <v>-7</v>
      </c>
    </row>
    <row r="242" spans="1:11" ht="15.75">
      <c r="A242" s="5">
        <v>237</v>
      </c>
      <c r="B242" s="28" t="s">
        <v>344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</row>
    <row r="243" spans="1:11" ht="15.75">
      <c r="A243" s="5">
        <v>238</v>
      </c>
      <c r="B243" s="28" t="s">
        <v>345</v>
      </c>
      <c r="C243" s="16">
        <v>0</v>
      </c>
      <c r="D243" s="16">
        <v>1</v>
      </c>
      <c r="E243" s="16">
        <v>-1</v>
      </c>
      <c r="F243" s="16">
        <v>0</v>
      </c>
      <c r="G243" s="16">
        <v>0</v>
      </c>
      <c r="H243" s="16">
        <v>0</v>
      </c>
      <c r="I243" s="16">
        <v>0</v>
      </c>
      <c r="J243" s="16">
        <v>1</v>
      </c>
      <c r="K243" s="16">
        <v>-1</v>
      </c>
    </row>
    <row r="244" spans="1:11" ht="15.75">
      <c r="A244" s="5">
        <v>239</v>
      </c>
      <c r="B244" s="28" t="s">
        <v>44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</row>
    <row r="245" spans="1:11" ht="31.5">
      <c r="A245" s="5">
        <v>240</v>
      </c>
      <c r="B245" s="28" t="s">
        <v>346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</row>
    <row r="246" spans="1:11" ht="15.75">
      <c r="A246" s="5">
        <v>241</v>
      </c>
      <c r="B246" s="28" t="s">
        <v>347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</row>
    <row r="247" spans="1:11" ht="15.75">
      <c r="A247" s="5">
        <v>242</v>
      </c>
      <c r="B247" s="28" t="s">
        <v>348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</row>
    <row r="248" spans="1:11" ht="15.75">
      <c r="A248" s="5">
        <v>243</v>
      </c>
      <c r="B248" s="28" t="s">
        <v>349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</row>
    <row r="249" spans="1:11" ht="15.75">
      <c r="A249" s="5">
        <v>244</v>
      </c>
      <c r="B249" s="28" t="s">
        <v>525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</row>
    <row r="250" spans="1:11" ht="15.75">
      <c r="A250" s="5">
        <v>245</v>
      </c>
      <c r="B250" s="28" t="s">
        <v>350</v>
      </c>
      <c r="C250" s="16">
        <v>0</v>
      </c>
      <c r="D250" s="16">
        <v>1</v>
      </c>
      <c r="E250" s="16">
        <v>-1</v>
      </c>
      <c r="F250" s="16">
        <v>0</v>
      </c>
      <c r="G250" s="16">
        <v>1</v>
      </c>
      <c r="H250" s="16">
        <v>-1</v>
      </c>
      <c r="I250" s="16">
        <v>0</v>
      </c>
      <c r="J250" s="16">
        <v>0</v>
      </c>
      <c r="K250" s="16">
        <v>0</v>
      </c>
    </row>
    <row r="251" spans="1:11" ht="15.75">
      <c r="A251" s="5">
        <v>246</v>
      </c>
      <c r="B251" s="28" t="s">
        <v>351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</row>
    <row r="252" spans="1:11" ht="15.75">
      <c r="A252" s="5">
        <v>247</v>
      </c>
      <c r="B252" s="28" t="s">
        <v>45</v>
      </c>
      <c r="C252" s="16">
        <v>1</v>
      </c>
      <c r="D252" s="16">
        <v>3</v>
      </c>
      <c r="E252" s="16">
        <v>-2</v>
      </c>
      <c r="F252" s="16">
        <v>1</v>
      </c>
      <c r="G252" s="16">
        <v>3</v>
      </c>
      <c r="H252" s="16">
        <v>-2</v>
      </c>
      <c r="I252" s="16">
        <v>0</v>
      </c>
      <c r="J252" s="16">
        <v>0</v>
      </c>
      <c r="K252" s="16">
        <v>0</v>
      </c>
    </row>
    <row r="253" spans="1:11" ht="15.75">
      <c r="A253" s="5">
        <v>248</v>
      </c>
      <c r="B253" s="28" t="s">
        <v>352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</row>
    <row r="254" spans="1:11" ht="15.75">
      <c r="A254" s="5">
        <v>249</v>
      </c>
      <c r="B254" s="28" t="s">
        <v>526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</row>
    <row r="255" spans="1:11" ht="31.5">
      <c r="A255" s="5">
        <v>250</v>
      </c>
      <c r="B255" s="28" t="s">
        <v>353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</row>
    <row r="256" spans="1:11" ht="15.75">
      <c r="A256" s="5">
        <v>251</v>
      </c>
      <c r="B256" s="28" t="s">
        <v>46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</row>
    <row r="257" spans="1:11" ht="15.75">
      <c r="A257" s="5">
        <v>252</v>
      </c>
      <c r="B257" s="28" t="s">
        <v>354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</row>
    <row r="258" spans="1:11" ht="15.75">
      <c r="A258" s="5">
        <v>253</v>
      </c>
      <c r="B258" s="28" t="s">
        <v>355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5" ht="15.75">
      <c r="A259" s="5">
        <v>254</v>
      </c>
      <c r="B259" s="28" t="s">
        <v>47</v>
      </c>
      <c r="C259" s="16">
        <v>9</v>
      </c>
      <c r="D259" s="16">
        <v>9</v>
      </c>
      <c r="E259" s="16">
        <v>0</v>
      </c>
      <c r="F259" s="16">
        <v>9</v>
      </c>
      <c r="G259" s="16">
        <v>9</v>
      </c>
      <c r="H259" s="16">
        <v>0</v>
      </c>
      <c r="I259" s="16">
        <v>0</v>
      </c>
      <c r="J259" s="16">
        <v>0</v>
      </c>
      <c r="K259" s="16">
        <v>0</v>
      </c>
      <c r="L259" s="18"/>
      <c r="M259" s="18"/>
      <c r="N259" s="18"/>
      <c r="O259" s="18"/>
    </row>
    <row r="260" spans="3:15" ht="15.7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3:15" ht="15.7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3:15" ht="15.7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3:15" ht="15.7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3:15" ht="15.7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3:15" ht="15.7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3:15" ht="15.7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3:15" ht="15.7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</sheetData>
  <sheetProtection/>
  <mergeCells count="6">
    <mergeCell ref="A1:K1"/>
    <mergeCell ref="A3:A4"/>
    <mergeCell ref="B3:B4"/>
    <mergeCell ref="C3:E3"/>
    <mergeCell ref="F3:H3"/>
    <mergeCell ref="I3:K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geOrder="overThenDown" paperSize="9" scale="90" r:id="rId1"/>
  <headerFooter alignWithMargins="0">
    <oddHeader>&amp;CЛист &amp;P из &amp;N&amp;RТаблица МТ3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134"/>
  <sheetViews>
    <sheetView zoomScalePageLayoutView="0" workbookViewId="0" topLeftCell="A1">
      <selection activeCell="C129" sqref="C129"/>
    </sheetView>
  </sheetViews>
  <sheetFormatPr defaultColWidth="9.140625" defaultRowHeight="15"/>
  <cols>
    <col min="1" max="1" width="6.8515625" style="5" bestFit="1" customWidth="1"/>
    <col min="2" max="2" width="26.421875" style="33" customWidth="1"/>
    <col min="3" max="11" width="11.8515625" style="5" customWidth="1"/>
    <col min="12" max="16384" width="9.140625" style="5" customWidth="1"/>
  </cols>
  <sheetData>
    <row r="1" spans="1:11" ht="36" customHeight="1">
      <c r="A1" s="73" t="s">
        <v>574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>
      <c r="A2" s="81" t="s">
        <v>0</v>
      </c>
      <c r="B2" s="83"/>
      <c r="C2" s="76" t="s">
        <v>396</v>
      </c>
      <c r="D2" s="77"/>
      <c r="E2" s="78"/>
      <c r="F2" s="76" t="s">
        <v>48</v>
      </c>
      <c r="G2" s="79"/>
      <c r="H2" s="80"/>
      <c r="I2" s="76" t="s">
        <v>366</v>
      </c>
      <c r="J2" s="77"/>
      <c r="K2" s="78"/>
    </row>
    <row r="3" spans="1:11" ht="47.25">
      <c r="A3" s="82"/>
      <c r="B3" s="84"/>
      <c r="C3" s="6" t="s">
        <v>397</v>
      </c>
      <c r="D3" s="6" t="s">
        <v>398</v>
      </c>
      <c r="E3" s="6" t="s">
        <v>399</v>
      </c>
      <c r="F3" s="6" t="s">
        <v>397</v>
      </c>
      <c r="G3" s="6" t="s">
        <v>398</v>
      </c>
      <c r="H3" s="6" t="s">
        <v>399</v>
      </c>
      <c r="I3" s="6" t="s">
        <v>397</v>
      </c>
      <c r="J3" s="6" t="s">
        <v>398</v>
      </c>
      <c r="K3" s="6" t="s">
        <v>399</v>
      </c>
    </row>
    <row r="4" spans="1:11" ht="15.75">
      <c r="A4" s="9" t="s">
        <v>1</v>
      </c>
      <c r="B4" s="30" t="s">
        <v>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</row>
    <row r="5" spans="1:11" s="13" customFormat="1" ht="31.5">
      <c r="A5" s="26">
        <v>1</v>
      </c>
      <c r="B5" s="31" t="s">
        <v>389</v>
      </c>
      <c r="C5" s="11">
        <v>39590</v>
      </c>
      <c r="D5" s="11">
        <v>18463</v>
      </c>
      <c r="E5" s="11">
        <v>21127</v>
      </c>
      <c r="F5" s="11">
        <v>40814</v>
      </c>
      <c r="G5" s="11">
        <v>19018</v>
      </c>
      <c r="H5" s="11">
        <v>21796</v>
      </c>
      <c r="I5" s="11">
        <v>-1224</v>
      </c>
      <c r="J5" s="11">
        <v>-555</v>
      </c>
      <c r="K5" s="11">
        <v>-669</v>
      </c>
    </row>
    <row r="6" spans="1:11" ht="15.75">
      <c r="A6" s="14">
        <v>2</v>
      </c>
      <c r="B6" s="32" t="s">
        <v>400</v>
      </c>
      <c r="C6" s="16">
        <v>284</v>
      </c>
      <c r="D6" s="16">
        <v>144</v>
      </c>
      <c r="E6" s="16">
        <v>140</v>
      </c>
      <c r="F6" s="16">
        <v>270</v>
      </c>
      <c r="G6" s="16">
        <v>141</v>
      </c>
      <c r="H6" s="16">
        <v>129</v>
      </c>
      <c r="I6" s="16">
        <v>14</v>
      </c>
      <c r="J6" s="16">
        <v>3</v>
      </c>
      <c r="K6" s="16">
        <v>11</v>
      </c>
    </row>
    <row r="7" spans="1:11" ht="15.75">
      <c r="A7" s="14">
        <v>3</v>
      </c>
      <c r="B7" s="32" t="s">
        <v>401</v>
      </c>
      <c r="C7" s="16">
        <v>406</v>
      </c>
      <c r="D7" s="16">
        <v>232</v>
      </c>
      <c r="E7" s="16">
        <v>174</v>
      </c>
      <c r="F7" s="16">
        <v>407</v>
      </c>
      <c r="G7" s="16">
        <v>234</v>
      </c>
      <c r="H7" s="16">
        <v>173</v>
      </c>
      <c r="I7" s="16">
        <v>-1</v>
      </c>
      <c r="J7" s="16">
        <v>-2</v>
      </c>
      <c r="K7" s="16">
        <v>1</v>
      </c>
    </row>
    <row r="8" spans="1:11" ht="15.75">
      <c r="A8" s="14">
        <v>4</v>
      </c>
      <c r="B8" s="32" t="s">
        <v>402</v>
      </c>
      <c r="C8" s="16">
        <v>448</v>
      </c>
      <c r="D8" s="16">
        <v>238</v>
      </c>
      <c r="E8" s="16">
        <v>210</v>
      </c>
      <c r="F8" s="16">
        <v>435</v>
      </c>
      <c r="G8" s="16">
        <v>232</v>
      </c>
      <c r="H8" s="16">
        <v>203</v>
      </c>
      <c r="I8" s="16">
        <v>13</v>
      </c>
      <c r="J8" s="16">
        <v>6</v>
      </c>
      <c r="K8" s="16">
        <v>7</v>
      </c>
    </row>
    <row r="9" spans="1:11" ht="15.75">
      <c r="A9" s="14">
        <v>5</v>
      </c>
      <c r="B9" s="32" t="s">
        <v>49</v>
      </c>
      <c r="C9" s="16">
        <v>390</v>
      </c>
      <c r="D9" s="16">
        <v>192</v>
      </c>
      <c r="E9" s="16">
        <v>198</v>
      </c>
      <c r="F9" s="16">
        <v>394</v>
      </c>
      <c r="G9" s="16">
        <v>201</v>
      </c>
      <c r="H9" s="16">
        <v>193</v>
      </c>
      <c r="I9" s="16">
        <v>-4</v>
      </c>
      <c r="J9" s="16">
        <v>-9</v>
      </c>
      <c r="K9" s="16">
        <v>5</v>
      </c>
    </row>
    <row r="10" spans="1:11" ht="15.75">
      <c r="A10" s="14">
        <v>6</v>
      </c>
      <c r="B10" s="32" t="s">
        <v>50</v>
      </c>
      <c r="C10" s="16">
        <v>390</v>
      </c>
      <c r="D10" s="16">
        <v>207</v>
      </c>
      <c r="E10" s="16">
        <v>183</v>
      </c>
      <c r="F10" s="16">
        <v>398</v>
      </c>
      <c r="G10" s="16">
        <v>212</v>
      </c>
      <c r="H10" s="16">
        <v>186</v>
      </c>
      <c r="I10" s="16">
        <v>-8</v>
      </c>
      <c r="J10" s="16">
        <v>-5</v>
      </c>
      <c r="K10" s="16">
        <v>-3</v>
      </c>
    </row>
    <row r="11" spans="1:11" ht="15.75">
      <c r="A11" s="22">
        <v>7</v>
      </c>
      <c r="B11" s="31" t="s">
        <v>390</v>
      </c>
      <c r="C11" s="11">
        <v>1918</v>
      </c>
      <c r="D11" s="11">
        <v>1013</v>
      </c>
      <c r="E11" s="11">
        <v>905</v>
      </c>
      <c r="F11" s="11">
        <v>1904</v>
      </c>
      <c r="G11" s="11">
        <v>1020</v>
      </c>
      <c r="H11" s="11">
        <v>884</v>
      </c>
      <c r="I11" s="11">
        <v>14</v>
      </c>
      <c r="J11" s="11">
        <v>-7</v>
      </c>
      <c r="K11" s="11">
        <v>21</v>
      </c>
    </row>
    <row r="12" spans="1:11" ht="15.75">
      <c r="A12" s="14">
        <f aca="true" t="shared" si="0" ref="A12:A75">A11+1</f>
        <v>8</v>
      </c>
      <c r="B12" s="32" t="s">
        <v>403</v>
      </c>
      <c r="C12" s="16">
        <v>478</v>
      </c>
      <c r="D12" s="16">
        <v>251</v>
      </c>
      <c r="E12" s="16">
        <v>227</v>
      </c>
      <c r="F12" s="16">
        <v>473</v>
      </c>
      <c r="G12" s="16">
        <v>230</v>
      </c>
      <c r="H12" s="16">
        <v>243</v>
      </c>
      <c r="I12" s="16">
        <v>5</v>
      </c>
      <c r="J12" s="16">
        <v>21</v>
      </c>
      <c r="K12" s="16">
        <v>-16</v>
      </c>
    </row>
    <row r="13" spans="1:11" ht="15.75">
      <c r="A13" s="14">
        <f t="shared" si="0"/>
        <v>9</v>
      </c>
      <c r="B13" s="32" t="s">
        <v>404</v>
      </c>
      <c r="C13" s="16">
        <v>667</v>
      </c>
      <c r="D13" s="16">
        <v>333</v>
      </c>
      <c r="E13" s="16">
        <v>334</v>
      </c>
      <c r="F13" s="16">
        <v>679</v>
      </c>
      <c r="G13" s="16">
        <v>356</v>
      </c>
      <c r="H13" s="16">
        <v>323</v>
      </c>
      <c r="I13" s="16">
        <v>-12</v>
      </c>
      <c r="J13" s="16">
        <v>-23</v>
      </c>
      <c r="K13" s="16">
        <v>11</v>
      </c>
    </row>
    <row r="14" spans="1:11" ht="15.75">
      <c r="A14" s="14">
        <f t="shared" si="0"/>
        <v>10</v>
      </c>
      <c r="B14" s="32" t="s">
        <v>405</v>
      </c>
      <c r="C14" s="16">
        <v>634</v>
      </c>
      <c r="D14" s="16">
        <v>336</v>
      </c>
      <c r="E14" s="16">
        <v>298</v>
      </c>
      <c r="F14" s="16">
        <v>606</v>
      </c>
      <c r="G14" s="16">
        <v>319</v>
      </c>
      <c r="H14" s="16">
        <v>287</v>
      </c>
      <c r="I14" s="16">
        <v>28</v>
      </c>
      <c r="J14" s="16">
        <v>17</v>
      </c>
      <c r="K14" s="16">
        <v>11</v>
      </c>
    </row>
    <row r="15" spans="1:11" ht="15.75">
      <c r="A15" s="14">
        <f t="shared" si="0"/>
        <v>11</v>
      </c>
      <c r="B15" s="32" t="s">
        <v>406</v>
      </c>
      <c r="C15" s="16">
        <v>461</v>
      </c>
      <c r="D15" s="16">
        <v>224</v>
      </c>
      <c r="E15" s="16">
        <v>237</v>
      </c>
      <c r="F15" s="16">
        <v>437</v>
      </c>
      <c r="G15" s="16">
        <v>222</v>
      </c>
      <c r="H15" s="16">
        <v>215</v>
      </c>
      <c r="I15" s="16">
        <v>24</v>
      </c>
      <c r="J15" s="16">
        <v>2</v>
      </c>
      <c r="K15" s="16">
        <v>22</v>
      </c>
    </row>
    <row r="16" spans="1:11" ht="15.75">
      <c r="A16" s="14">
        <f t="shared" si="0"/>
        <v>12</v>
      </c>
      <c r="B16" s="32" t="s">
        <v>407</v>
      </c>
      <c r="C16" s="16">
        <v>448</v>
      </c>
      <c r="D16" s="16">
        <v>218</v>
      </c>
      <c r="E16" s="16">
        <v>230</v>
      </c>
      <c r="F16" s="16">
        <v>417</v>
      </c>
      <c r="G16" s="16">
        <v>211</v>
      </c>
      <c r="H16" s="16">
        <v>206</v>
      </c>
      <c r="I16" s="16">
        <v>31</v>
      </c>
      <c r="J16" s="16">
        <v>7</v>
      </c>
      <c r="K16" s="16">
        <v>24</v>
      </c>
    </row>
    <row r="17" spans="1:13" ht="15.75">
      <c r="A17" s="22">
        <v>13</v>
      </c>
      <c r="B17" s="31" t="s">
        <v>391</v>
      </c>
      <c r="C17" s="11">
        <v>2688</v>
      </c>
      <c r="D17" s="11">
        <v>1362</v>
      </c>
      <c r="E17" s="11">
        <v>1326</v>
      </c>
      <c r="F17" s="11">
        <v>2612</v>
      </c>
      <c r="G17" s="11">
        <v>1338</v>
      </c>
      <c r="H17" s="11">
        <v>1274</v>
      </c>
      <c r="I17" s="11">
        <v>76</v>
      </c>
      <c r="J17" s="11">
        <v>24</v>
      </c>
      <c r="K17" s="11">
        <v>52</v>
      </c>
      <c r="L17" s="13"/>
      <c r="M17" s="13"/>
    </row>
    <row r="18" spans="1:11" ht="15.75">
      <c r="A18" s="14">
        <f t="shared" si="0"/>
        <v>14</v>
      </c>
      <c r="B18" s="32" t="s">
        <v>408</v>
      </c>
      <c r="C18" s="16">
        <v>427</v>
      </c>
      <c r="D18" s="16">
        <v>231</v>
      </c>
      <c r="E18" s="16">
        <v>196</v>
      </c>
      <c r="F18" s="16">
        <v>422</v>
      </c>
      <c r="G18" s="16">
        <v>234</v>
      </c>
      <c r="H18" s="16">
        <v>188</v>
      </c>
      <c r="I18" s="16">
        <v>5</v>
      </c>
      <c r="J18" s="16">
        <v>-3</v>
      </c>
      <c r="K18" s="16">
        <v>8</v>
      </c>
    </row>
    <row r="19" spans="1:11" ht="15.75">
      <c r="A19" s="14">
        <f t="shared" si="0"/>
        <v>15</v>
      </c>
      <c r="B19" s="32" t="s">
        <v>409</v>
      </c>
      <c r="C19" s="16">
        <v>431</v>
      </c>
      <c r="D19" s="16">
        <v>219</v>
      </c>
      <c r="E19" s="16">
        <v>212</v>
      </c>
      <c r="F19" s="16">
        <v>401</v>
      </c>
      <c r="G19" s="16">
        <v>207</v>
      </c>
      <c r="H19" s="16">
        <v>194</v>
      </c>
      <c r="I19" s="16">
        <v>30</v>
      </c>
      <c r="J19" s="16">
        <v>12</v>
      </c>
      <c r="K19" s="16">
        <v>18</v>
      </c>
    </row>
    <row r="20" spans="1:11" ht="15.75">
      <c r="A20" s="23">
        <f t="shared" si="0"/>
        <v>16</v>
      </c>
      <c r="B20" s="32" t="s">
        <v>410</v>
      </c>
      <c r="C20" s="16">
        <v>348</v>
      </c>
      <c r="D20" s="16">
        <v>183</v>
      </c>
      <c r="E20" s="16">
        <v>165</v>
      </c>
      <c r="F20" s="16">
        <v>346</v>
      </c>
      <c r="G20" s="16">
        <v>174</v>
      </c>
      <c r="H20" s="16">
        <v>172</v>
      </c>
      <c r="I20" s="16">
        <v>2</v>
      </c>
      <c r="J20" s="16">
        <v>9</v>
      </c>
      <c r="K20" s="16">
        <v>-7</v>
      </c>
    </row>
    <row r="21" spans="1:11" ht="15.75">
      <c r="A21" s="14">
        <f t="shared" si="0"/>
        <v>17</v>
      </c>
      <c r="B21" s="32" t="s">
        <v>411</v>
      </c>
      <c r="C21" s="16">
        <v>328</v>
      </c>
      <c r="D21" s="16">
        <v>160</v>
      </c>
      <c r="E21" s="16">
        <v>168</v>
      </c>
      <c r="F21" s="16">
        <v>354</v>
      </c>
      <c r="G21" s="16">
        <v>170</v>
      </c>
      <c r="H21" s="16">
        <v>184</v>
      </c>
      <c r="I21" s="16">
        <v>-26</v>
      </c>
      <c r="J21" s="16">
        <v>-10</v>
      </c>
      <c r="K21" s="16">
        <v>-16</v>
      </c>
    </row>
    <row r="22" spans="1:11" ht="15.75">
      <c r="A22" s="14">
        <f t="shared" si="0"/>
        <v>18</v>
      </c>
      <c r="B22" s="32" t="s">
        <v>412</v>
      </c>
      <c r="C22" s="16">
        <v>331</v>
      </c>
      <c r="D22" s="16">
        <v>174</v>
      </c>
      <c r="E22" s="16">
        <v>157</v>
      </c>
      <c r="F22" s="16">
        <v>331</v>
      </c>
      <c r="G22" s="16">
        <v>169</v>
      </c>
      <c r="H22" s="16">
        <v>162</v>
      </c>
      <c r="I22" s="16">
        <v>0</v>
      </c>
      <c r="J22" s="16">
        <v>5</v>
      </c>
      <c r="K22" s="16">
        <v>-5</v>
      </c>
    </row>
    <row r="23" spans="1:15" ht="15.75">
      <c r="A23" s="22">
        <v>19</v>
      </c>
      <c r="B23" s="31" t="s">
        <v>392</v>
      </c>
      <c r="C23" s="11">
        <v>1865</v>
      </c>
      <c r="D23" s="11">
        <v>967</v>
      </c>
      <c r="E23" s="11">
        <v>898</v>
      </c>
      <c r="F23" s="11">
        <v>1854</v>
      </c>
      <c r="G23" s="11">
        <v>954</v>
      </c>
      <c r="H23" s="11">
        <v>900</v>
      </c>
      <c r="I23" s="11">
        <v>11</v>
      </c>
      <c r="J23" s="11">
        <v>13</v>
      </c>
      <c r="K23" s="11">
        <v>-2</v>
      </c>
      <c r="L23" s="13"/>
      <c r="M23" s="13"/>
      <c r="N23" s="13"/>
      <c r="O23" s="13"/>
    </row>
    <row r="24" spans="1:11" ht="15.75">
      <c r="A24" s="14">
        <f t="shared" si="0"/>
        <v>20</v>
      </c>
      <c r="B24" s="32" t="s">
        <v>413</v>
      </c>
      <c r="C24" s="16">
        <v>682</v>
      </c>
      <c r="D24" s="16">
        <v>340</v>
      </c>
      <c r="E24" s="16">
        <v>342</v>
      </c>
      <c r="F24" s="16">
        <v>708</v>
      </c>
      <c r="G24" s="16">
        <v>368</v>
      </c>
      <c r="H24" s="16">
        <v>340</v>
      </c>
      <c r="I24" s="16">
        <v>-26</v>
      </c>
      <c r="J24" s="16">
        <v>-28</v>
      </c>
      <c r="K24" s="16">
        <v>2</v>
      </c>
    </row>
    <row r="25" spans="1:11" ht="15.75">
      <c r="A25" s="14">
        <f t="shared" si="0"/>
        <v>21</v>
      </c>
      <c r="B25" s="32" t="s">
        <v>414</v>
      </c>
      <c r="C25" s="16">
        <v>1715</v>
      </c>
      <c r="D25" s="16">
        <v>895</v>
      </c>
      <c r="E25" s="16">
        <v>820</v>
      </c>
      <c r="F25" s="16">
        <v>1776</v>
      </c>
      <c r="G25" s="16">
        <v>937</v>
      </c>
      <c r="H25" s="16">
        <v>839</v>
      </c>
      <c r="I25" s="16">
        <v>-61</v>
      </c>
      <c r="J25" s="16">
        <v>-42</v>
      </c>
      <c r="K25" s="16">
        <v>-19</v>
      </c>
    </row>
    <row r="26" spans="1:11" ht="15.75">
      <c r="A26" s="14">
        <f t="shared" si="0"/>
        <v>22</v>
      </c>
      <c r="B26" s="32" t="s">
        <v>415</v>
      </c>
      <c r="C26" s="16">
        <v>1577</v>
      </c>
      <c r="D26" s="16">
        <v>818</v>
      </c>
      <c r="E26" s="16">
        <v>759</v>
      </c>
      <c r="F26" s="16">
        <v>1529</v>
      </c>
      <c r="G26" s="16">
        <v>781</v>
      </c>
      <c r="H26" s="16">
        <v>748</v>
      </c>
      <c r="I26" s="16">
        <v>48</v>
      </c>
      <c r="J26" s="16">
        <v>37</v>
      </c>
      <c r="K26" s="16">
        <v>11</v>
      </c>
    </row>
    <row r="27" spans="1:11" ht="15.75">
      <c r="A27" s="14">
        <f t="shared" si="0"/>
        <v>23</v>
      </c>
      <c r="B27" s="32" t="s">
        <v>416</v>
      </c>
      <c r="C27" s="16">
        <v>2387</v>
      </c>
      <c r="D27" s="16">
        <v>1117</v>
      </c>
      <c r="E27" s="16">
        <v>1270</v>
      </c>
      <c r="F27" s="16">
        <v>2628</v>
      </c>
      <c r="G27" s="16">
        <v>1238</v>
      </c>
      <c r="H27" s="16">
        <v>1390</v>
      </c>
      <c r="I27" s="16">
        <v>-241</v>
      </c>
      <c r="J27" s="16">
        <v>-121</v>
      </c>
      <c r="K27" s="16">
        <v>-120</v>
      </c>
    </row>
    <row r="28" spans="1:11" ht="15.75">
      <c r="A28" s="14">
        <f t="shared" si="0"/>
        <v>24</v>
      </c>
      <c r="B28" s="32" t="s">
        <v>417</v>
      </c>
      <c r="C28" s="16">
        <v>2277</v>
      </c>
      <c r="D28" s="16">
        <v>943</v>
      </c>
      <c r="E28" s="16">
        <v>1334</v>
      </c>
      <c r="F28" s="16">
        <v>2465</v>
      </c>
      <c r="G28" s="16">
        <v>990</v>
      </c>
      <c r="H28" s="16">
        <v>1475</v>
      </c>
      <c r="I28" s="16">
        <v>-188</v>
      </c>
      <c r="J28" s="16">
        <v>-47</v>
      </c>
      <c r="K28" s="16">
        <v>-141</v>
      </c>
    </row>
    <row r="29" spans="1:13" ht="15.75">
      <c r="A29" s="22">
        <f t="shared" si="0"/>
        <v>25</v>
      </c>
      <c r="B29" s="31" t="s">
        <v>393</v>
      </c>
      <c r="C29" s="11">
        <v>8638</v>
      </c>
      <c r="D29" s="11">
        <v>4113</v>
      </c>
      <c r="E29" s="11">
        <v>4525</v>
      </c>
      <c r="F29" s="11">
        <v>9106</v>
      </c>
      <c r="G29" s="11">
        <v>4314</v>
      </c>
      <c r="H29" s="11">
        <v>4792</v>
      </c>
      <c r="I29" s="11">
        <v>-468</v>
      </c>
      <c r="J29" s="11">
        <v>-201</v>
      </c>
      <c r="K29" s="11">
        <v>-267</v>
      </c>
      <c r="L29" s="13"/>
      <c r="M29" s="13"/>
    </row>
    <row r="30" spans="1:11" ht="15.75">
      <c r="A30" s="14">
        <f t="shared" si="0"/>
        <v>26</v>
      </c>
      <c r="B30" s="32" t="s">
        <v>418</v>
      </c>
      <c r="C30" s="16">
        <v>1375</v>
      </c>
      <c r="D30" s="16">
        <v>548</v>
      </c>
      <c r="E30" s="16">
        <v>827</v>
      </c>
      <c r="F30" s="16">
        <v>1387</v>
      </c>
      <c r="G30" s="16">
        <v>564</v>
      </c>
      <c r="H30" s="16">
        <v>823</v>
      </c>
      <c r="I30" s="16">
        <v>-12</v>
      </c>
      <c r="J30" s="16">
        <v>-16</v>
      </c>
      <c r="K30" s="16">
        <v>4</v>
      </c>
    </row>
    <row r="31" spans="1:11" ht="15.75">
      <c r="A31" s="14">
        <f t="shared" si="0"/>
        <v>27</v>
      </c>
      <c r="B31" s="32" t="s">
        <v>22</v>
      </c>
      <c r="C31" s="16">
        <v>1460</v>
      </c>
      <c r="D31" s="16">
        <v>616</v>
      </c>
      <c r="E31" s="16">
        <v>844</v>
      </c>
      <c r="F31" s="16">
        <v>1267</v>
      </c>
      <c r="G31" s="16">
        <v>527</v>
      </c>
      <c r="H31" s="16">
        <v>740</v>
      </c>
      <c r="I31" s="16">
        <v>193</v>
      </c>
      <c r="J31" s="16">
        <v>89</v>
      </c>
      <c r="K31" s="16">
        <v>104</v>
      </c>
    </row>
    <row r="32" spans="1:11" ht="15.75">
      <c r="A32" s="14">
        <f t="shared" si="0"/>
        <v>28</v>
      </c>
      <c r="B32" s="32" t="s">
        <v>419</v>
      </c>
      <c r="C32" s="16">
        <v>1100</v>
      </c>
      <c r="D32" s="16">
        <v>478</v>
      </c>
      <c r="E32" s="16">
        <v>622</v>
      </c>
      <c r="F32" s="16">
        <v>1115</v>
      </c>
      <c r="G32" s="16">
        <v>474</v>
      </c>
      <c r="H32" s="16">
        <v>641</v>
      </c>
      <c r="I32" s="16">
        <v>-15</v>
      </c>
      <c r="J32" s="16">
        <v>4</v>
      </c>
      <c r="K32" s="16">
        <v>-19</v>
      </c>
    </row>
    <row r="33" spans="1:11" ht="15.75">
      <c r="A33" s="14">
        <f t="shared" si="0"/>
        <v>29</v>
      </c>
      <c r="B33" s="32" t="s">
        <v>420</v>
      </c>
      <c r="C33" s="16">
        <v>858</v>
      </c>
      <c r="D33" s="16">
        <v>398</v>
      </c>
      <c r="E33" s="16">
        <v>460</v>
      </c>
      <c r="F33" s="16">
        <v>870</v>
      </c>
      <c r="G33" s="16">
        <v>399</v>
      </c>
      <c r="H33" s="16">
        <v>471</v>
      </c>
      <c r="I33" s="16">
        <v>-12</v>
      </c>
      <c r="J33" s="16">
        <v>-1</v>
      </c>
      <c r="K33" s="16">
        <v>-11</v>
      </c>
    </row>
    <row r="34" spans="1:11" ht="15.75">
      <c r="A34" s="14">
        <f t="shared" si="0"/>
        <v>30</v>
      </c>
      <c r="B34" s="32" t="s">
        <v>421</v>
      </c>
      <c r="C34" s="16">
        <v>700</v>
      </c>
      <c r="D34" s="16">
        <v>312</v>
      </c>
      <c r="E34" s="16">
        <v>388</v>
      </c>
      <c r="F34" s="16">
        <v>761</v>
      </c>
      <c r="G34" s="16">
        <v>346</v>
      </c>
      <c r="H34" s="16">
        <v>415</v>
      </c>
      <c r="I34" s="16">
        <v>-61</v>
      </c>
      <c r="J34" s="16">
        <v>-34</v>
      </c>
      <c r="K34" s="16">
        <v>-27</v>
      </c>
    </row>
    <row r="35" spans="1:14" ht="15.75">
      <c r="A35" s="26">
        <f t="shared" si="0"/>
        <v>31</v>
      </c>
      <c r="B35" s="31" t="s">
        <v>379</v>
      </c>
      <c r="C35" s="11">
        <v>5493</v>
      </c>
      <c r="D35" s="11">
        <v>2352</v>
      </c>
      <c r="E35" s="11">
        <v>3141</v>
      </c>
      <c r="F35" s="11">
        <v>5400</v>
      </c>
      <c r="G35" s="11">
        <v>2310</v>
      </c>
      <c r="H35" s="11">
        <v>3090</v>
      </c>
      <c r="I35" s="11">
        <v>93</v>
      </c>
      <c r="J35" s="11">
        <v>42</v>
      </c>
      <c r="K35" s="11">
        <v>51</v>
      </c>
      <c r="L35" s="13"/>
      <c r="M35" s="13"/>
      <c r="N35" s="13"/>
    </row>
    <row r="36" spans="1:11" ht="15.75">
      <c r="A36" s="14">
        <f t="shared" si="0"/>
        <v>32</v>
      </c>
      <c r="B36" s="32" t="s">
        <v>422</v>
      </c>
      <c r="C36" s="16">
        <v>656</v>
      </c>
      <c r="D36" s="16">
        <v>311</v>
      </c>
      <c r="E36" s="16">
        <v>345</v>
      </c>
      <c r="F36" s="16">
        <v>709</v>
      </c>
      <c r="G36" s="16">
        <v>325</v>
      </c>
      <c r="H36" s="16">
        <v>384</v>
      </c>
      <c r="I36" s="16">
        <v>-53</v>
      </c>
      <c r="J36" s="16">
        <v>-14</v>
      </c>
      <c r="K36" s="16">
        <v>-39</v>
      </c>
    </row>
    <row r="37" spans="1:11" ht="15.75">
      <c r="A37" s="14">
        <f t="shared" si="0"/>
        <v>33</v>
      </c>
      <c r="B37" s="32" t="s">
        <v>423</v>
      </c>
      <c r="C37" s="16">
        <v>578</v>
      </c>
      <c r="D37" s="16">
        <v>290</v>
      </c>
      <c r="E37" s="16">
        <v>288</v>
      </c>
      <c r="F37" s="16">
        <v>628</v>
      </c>
      <c r="G37" s="16">
        <v>297</v>
      </c>
      <c r="H37" s="16">
        <v>331</v>
      </c>
      <c r="I37" s="16">
        <v>-50</v>
      </c>
      <c r="J37" s="16">
        <v>-7</v>
      </c>
      <c r="K37" s="16">
        <v>-43</v>
      </c>
    </row>
    <row r="38" spans="1:11" ht="15.75">
      <c r="A38" s="14">
        <f t="shared" si="0"/>
        <v>34</v>
      </c>
      <c r="B38" s="32" t="s">
        <v>424</v>
      </c>
      <c r="C38" s="16">
        <v>619</v>
      </c>
      <c r="D38" s="16">
        <v>281</v>
      </c>
      <c r="E38" s="16">
        <v>338</v>
      </c>
      <c r="F38" s="16">
        <v>669</v>
      </c>
      <c r="G38" s="16">
        <v>291</v>
      </c>
      <c r="H38" s="16">
        <v>378</v>
      </c>
      <c r="I38" s="16">
        <v>-50</v>
      </c>
      <c r="J38" s="16">
        <v>-10</v>
      </c>
      <c r="K38" s="16">
        <v>-40</v>
      </c>
    </row>
    <row r="39" spans="1:11" ht="15.75">
      <c r="A39" s="14">
        <f t="shared" si="0"/>
        <v>35</v>
      </c>
      <c r="B39" s="32" t="s">
        <v>425</v>
      </c>
      <c r="C39" s="16">
        <v>634</v>
      </c>
      <c r="D39" s="16">
        <v>299</v>
      </c>
      <c r="E39" s="16">
        <v>335</v>
      </c>
      <c r="F39" s="16">
        <v>655</v>
      </c>
      <c r="G39" s="16">
        <v>306</v>
      </c>
      <c r="H39" s="16">
        <v>349</v>
      </c>
      <c r="I39" s="16">
        <v>-21</v>
      </c>
      <c r="J39" s="16">
        <v>-7</v>
      </c>
      <c r="K39" s="16">
        <v>-14</v>
      </c>
    </row>
    <row r="40" spans="1:11" ht="15.75">
      <c r="A40" s="14">
        <f t="shared" si="0"/>
        <v>36</v>
      </c>
      <c r="B40" s="32" t="s">
        <v>426</v>
      </c>
      <c r="C40" s="16">
        <v>654</v>
      </c>
      <c r="D40" s="16">
        <v>290</v>
      </c>
      <c r="E40" s="16">
        <v>364</v>
      </c>
      <c r="F40" s="16">
        <v>640</v>
      </c>
      <c r="G40" s="16">
        <v>280</v>
      </c>
      <c r="H40" s="16">
        <v>360</v>
      </c>
      <c r="I40" s="16">
        <v>14</v>
      </c>
      <c r="J40" s="16">
        <v>10</v>
      </c>
      <c r="K40" s="16">
        <v>4</v>
      </c>
    </row>
    <row r="41" spans="1:12" ht="15.75">
      <c r="A41" s="22">
        <f t="shared" si="0"/>
        <v>37</v>
      </c>
      <c r="B41" s="31" t="s">
        <v>380</v>
      </c>
      <c r="C41" s="11">
        <v>3141</v>
      </c>
      <c r="D41" s="11">
        <v>1471</v>
      </c>
      <c r="E41" s="11">
        <v>1670</v>
      </c>
      <c r="F41" s="11">
        <v>3301</v>
      </c>
      <c r="G41" s="11">
        <v>1499</v>
      </c>
      <c r="H41" s="11">
        <v>1802</v>
      </c>
      <c r="I41" s="11">
        <v>-160</v>
      </c>
      <c r="J41" s="11">
        <v>-28</v>
      </c>
      <c r="K41" s="11">
        <v>-132</v>
      </c>
      <c r="L41" s="13"/>
    </row>
    <row r="42" spans="1:11" ht="15.75">
      <c r="A42" s="14">
        <f t="shared" si="0"/>
        <v>38</v>
      </c>
      <c r="B42" s="32" t="s">
        <v>427</v>
      </c>
      <c r="C42" s="16">
        <v>656</v>
      </c>
      <c r="D42" s="16">
        <v>286</v>
      </c>
      <c r="E42" s="16">
        <v>370</v>
      </c>
      <c r="F42" s="16">
        <v>751</v>
      </c>
      <c r="G42" s="16">
        <v>330</v>
      </c>
      <c r="H42" s="16">
        <v>421</v>
      </c>
      <c r="I42" s="16">
        <v>-95</v>
      </c>
      <c r="J42" s="16">
        <v>-44</v>
      </c>
      <c r="K42" s="16">
        <v>-51</v>
      </c>
    </row>
    <row r="43" spans="1:11" ht="15.75">
      <c r="A43" s="14">
        <f t="shared" si="0"/>
        <v>39</v>
      </c>
      <c r="B43" s="32" t="s">
        <v>428</v>
      </c>
      <c r="C43" s="16">
        <v>707</v>
      </c>
      <c r="D43" s="16">
        <v>323</v>
      </c>
      <c r="E43" s="16">
        <v>384</v>
      </c>
      <c r="F43" s="16">
        <v>718</v>
      </c>
      <c r="G43" s="16">
        <v>325</v>
      </c>
      <c r="H43" s="16">
        <v>393</v>
      </c>
      <c r="I43" s="16">
        <v>-11</v>
      </c>
      <c r="J43" s="16">
        <v>-2</v>
      </c>
      <c r="K43" s="16">
        <v>-9</v>
      </c>
    </row>
    <row r="44" spans="1:11" ht="15.75">
      <c r="A44" s="14">
        <f t="shared" si="0"/>
        <v>40</v>
      </c>
      <c r="B44" s="32" t="s">
        <v>429</v>
      </c>
      <c r="C44" s="16">
        <v>698</v>
      </c>
      <c r="D44" s="16">
        <v>334</v>
      </c>
      <c r="E44" s="16">
        <v>364</v>
      </c>
      <c r="F44" s="16">
        <v>742</v>
      </c>
      <c r="G44" s="16">
        <v>331</v>
      </c>
      <c r="H44" s="16">
        <v>411</v>
      </c>
      <c r="I44" s="16">
        <v>-44</v>
      </c>
      <c r="J44" s="16">
        <v>3</v>
      </c>
      <c r="K44" s="16">
        <v>-47</v>
      </c>
    </row>
    <row r="45" spans="1:11" ht="15.75">
      <c r="A45" s="14">
        <f t="shared" si="0"/>
        <v>41</v>
      </c>
      <c r="B45" s="32" t="s">
        <v>430</v>
      </c>
      <c r="C45" s="16">
        <v>715</v>
      </c>
      <c r="D45" s="16">
        <v>320</v>
      </c>
      <c r="E45" s="16">
        <v>395</v>
      </c>
      <c r="F45" s="16">
        <v>768</v>
      </c>
      <c r="G45" s="16">
        <v>332</v>
      </c>
      <c r="H45" s="16">
        <v>436</v>
      </c>
      <c r="I45" s="16">
        <v>-53</v>
      </c>
      <c r="J45" s="16">
        <v>-12</v>
      </c>
      <c r="K45" s="16">
        <v>-41</v>
      </c>
    </row>
    <row r="46" spans="1:11" ht="15.75">
      <c r="A46" s="14">
        <f t="shared" si="0"/>
        <v>42</v>
      </c>
      <c r="B46" s="32" t="s">
        <v>431</v>
      </c>
      <c r="C46" s="16">
        <v>758</v>
      </c>
      <c r="D46" s="16">
        <v>329</v>
      </c>
      <c r="E46" s="16">
        <v>429</v>
      </c>
      <c r="F46" s="16">
        <v>827</v>
      </c>
      <c r="G46" s="16">
        <v>352</v>
      </c>
      <c r="H46" s="16">
        <v>475</v>
      </c>
      <c r="I46" s="16">
        <v>-69</v>
      </c>
      <c r="J46" s="16">
        <v>-23</v>
      </c>
      <c r="K46" s="16">
        <v>-46</v>
      </c>
    </row>
    <row r="47" spans="1:14" ht="15.75">
      <c r="A47" s="22">
        <f t="shared" si="0"/>
        <v>43</v>
      </c>
      <c r="B47" s="31" t="s">
        <v>381</v>
      </c>
      <c r="C47" s="11">
        <v>3534</v>
      </c>
      <c r="D47" s="11">
        <v>1592</v>
      </c>
      <c r="E47" s="11">
        <v>1942</v>
      </c>
      <c r="F47" s="11">
        <v>3806</v>
      </c>
      <c r="G47" s="11">
        <v>1670</v>
      </c>
      <c r="H47" s="11">
        <v>2136</v>
      </c>
      <c r="I47" s="11">
        <v>-272</v>
      </c>
      <c r="J47" s="11">
        <v>-78</v>
      </c>
      <c r="K47" s="11">
        <v>-194</v>
      </c>
      <c r="L47" s="13"/>
      <c r="M47" s="13"/>
      <c r="N47" s="13"/>
    </row>
    <row r="48" spans="1:11" ht="15.75">
      <c r="A48" s="14">
        <f t="shared" si="0"/>
        <v>44</v>
      </c>
      <c r="B48" s="32" t="s">
        <v>432</v>
      </c>
      <c r="C48" s="16">
        <v>760</v>
      </c>
      <c r="D48" s="16">
        <v>360</v>
      </c>
      <c r="E48" s="16">
        <v>400</v>
      </c>
      <c r="F48" s="16">
        <v>796</v>
      </c>
      <c r="G48" s="16">
        <v>398</v>
      </c>
      <c r="H48" s="16">
        <v>398</v>
      </c>
      <c r="I48" s="16">
        <v>-36</v>
      </c>
      <c r="J48" s="16">
        <v>-38</v>
      </c>
      <c r="K48" s="16">
        <v>2</v>
      </c>
    </row>
    <row r="49" spans="1:11" ht="15.75">
      <c r="A49" s="14">
        <f t="shared" si="0"/>
        <v>45</v>
      </c>
      <c r="B49" s="32" t="s">
        <v>433</v>
      </c>
      <c r="C49" s="16">
        <v>648</v>
      </c>
      <c r="D49" s="16">
        <v>311</v>
      </c>
      <c r="E49" s="16">
        <v>337</v>
      </c>
      <c r="F49" s="16">
        <v>659</v>
      </c>
      <c r="G49" s="16">
        <v>324</v>
      </c>
      <c r="H49" s="16">
        <v>335</v>
      </c>
      <c r="I49" s="16">
        <v>-11</v>
      </c>
      <c r="J49" s="16">
        <v>-13</v>
      </c>
      <c r="K49" s="16">
        <v>2</v>
      </c>
    </row>
    <row r="50" spans="1:11" ht="15.75">
      <c r="A50" s="23">
        <f t="shared" si="0"/>
        <v>46</v>
      </c>
      <c r="B50" s="32" t="s">
        <v>434</v>
      </c>
      <c r="C50" s="16">
        <v>601</v>
      </c>
      <c r="D50" s="16">
        <v>283</v>
      </c>
      <c r="E50" s="16">
        <v>318</v>
      </c>
      <c r="F50" s="16">
        <v>629</v>
      </c>
      <c r="G50" s="16">
        <v>292</v>
      </c>
      <c r="H50" s="16">
        <v>337</v>
      </c>
      <c r="I50" s="16">
        <v>-28</v>
      </c>
      <c r="J50" s="16">
        <v>-9</v>
      </c>
      <c r="K50" s="16">
        <v>-19</v>
      </c>
    </row>
    <row r="51" spans="1:11" ht="15.75">
      <c r="A51" s="14">
        <f t="shared" si="0"/>
        <v>47</v>
      </c>
      <c r="B51" s="32" t="s">
        <v>435</v>
      </c>
      <c r="C51" s="16">
        <v>588</v>
      </c>
      <c r="D51" s="16">
        <v>265</v>
      </c>
      <c r="E51" s="16">
        <v>323</v>
      </c>
      <c r="F51" s="16">
        <v>611</v>
      </c>
      <c r="G51" s="16">
        <v>300</v>
      </c>
      <c r="H51" s="16">
        <v>311</v>
      </c>
      <c r="I51" s="16">
        <v>-23</v>
      </c>
      <c r="J51" s="16">
        <v>-35</v>
      </c>
      <c r="K51" s="16">
        <v>12</v>
      </c>
    </row>
    <row r="52" spans="1:11" ht="15.75">
      <c r="A52" s="14">
        <f t="shared" si="0"/>
        <v>48</v>
      </c>
      <c r="B52" s="32" t="s">
        <v>436</v>
      </c>
      <c r="C52" s="16">
        <v>522</v>
      </c>
      <c r="D52" s="16">
        <v>236</v>
      </c>
      <c r="E52" s="16">
        <v>286</v>
      </c>
      <c r="F52" s="16">
        <v>539</v>
      </c>
      <c r="G52" s="16">
        <v>234</v>
      </c>
      <c r="H52" s="16">
        <v>305</v>
      </c>
      <c r="I52" s="16">
        <v>-17</v>
      </c>
      <c r="J52" s="16">
        <v>2</v>
      </c>
      <c r="K52" s="16">
        <v>-19</v>
      </c>
    </row>
    <row r="53" spans="1:13" ht="15.75">
      <c r="A53" s="22">
        <f t="shared" si="0"/>
        <v>49</v>
      </c>
      <c r="B53" s="31" t="s">
        <v>382</v>
      </c>
      <c r="C53" s="11">
        <v>3119</v>
      </c>
      <c r="D53" s="11">
        <v>1455</v>
      </c>
      <c r="E53" s="11">
        <v>1664</v>
      </c>
      <c r="F53" s="11">
        <v>3234</v>
      </c>
      <c r="G53" s="11">
        <v>1548</v>
      </c>
      <c r="H53" s="11">
        <v>1686</v>
      </c>
      <c r="I53" s="11">
        <v>-115</v>
      </c>
      <c r="J53" s="11">
        <v>-93</v>
      </c>
      <c r="K53" s="11">
        <v>-22</v>
      </c>
      <c r="L53" s="13"/>
      <c r="M53" s="13"/>
    </row>
    <row r="54" spans="1:11" ht="15.75">
      <c r="A54" s="14">
        <f t="shared" si="0"/>
        <v>50</v>
      </c>
      <c r="B54" s="32" t="s">
        <v>437</v>
      </c>
      <c r="C54" s="16">
        <v>492</v>
      </c>
      <c r="D54" s="16">
        <v>233</v>
      </c>
      <c r="E54" s="16">
        <v>259</v>
      </c>
      <c r="F54" s="16">
        <v>502</v>
      </c>
      <c r="G54" s="16">
        <v>248</v>
      </c>
      <c r="H54" s="16">
        <v>254</v>
      </c>
      <c r="I54" s="16">
        <v>-10</v>
      </c>
      <c r="J54" s="16">
        <v>-15</v>
      </c>
      <c r="K54" s="16">
        <v>5</v>
      </c>
    </row>
    <row r="55" spans="1:11" ht="15.75">
      <c r="A55" s="14">
        <f t="shared" si="0"/>
        <v>51</v>
      </c>
      <c r="B55" s="32" t="s">
        <v>438</v>
      </c>
      <c r="C55" s="16">
        <v>459</v>
      </c>
      <c r="D55" s="16">
        <v>210</v>
      </c>
      <c r="E55" s="16">
        <v>249</v>
      </c>
      <c r="F55" s="16">
        <v>461</v>
      </c>
      <c r="G55" s="16">
        <v>227</v>
      </c>
      <c r="H55" s="16">
        <v>234</v>
      </c>
      <c r="I55" s="16">
        <v>-2</v>
      </c>
      <c r="J55" s="16">
        <v>-17</v>
      </c>
      <c r="K55" s="16">
        <v>15</v>
      </c>
    </row>
    <row r="56" spans="1:11" ht="15.75">
      <c r="A56" s="14">
        <f t="shared" si="0"/>
        <v>52</v>
      </c>
      <c r="B56" s="32" t="s">
        <v>439</v>
      </c>
      <c r="C56" s="16">
        <v>408</v>
      </c>
      <c r="D56" s="16">
        <v>227</v>
      </c>
      <c r="E56" s="16">
        <v>181</v>
      </c>
      <c r="F56" s="16">
        <v>433</v>
      </c>
      <c r="G56" s="16">
        <v>224</v>
      </c>
      <c r="H56" s="16">
        <v>209</v>
      </c>
      <c r="I56" s="16">
        <v>-25</v>
      </c>
      <c r="J56" s="16">
        <v>3</v>
      </c>
      <c r="K56" s="16">
        <v>-28</v>
      </c>
    </row>
    <row r="57" spans="1:11" ht="15.75">
      <c r="A57" s="14">
        <f t="shared" si="0"/>
        <v>53</v>
      </c>
      <c r="B57" s="32" t="s">
        <v>440</v>
      </c>
      <c r="C57" s="16">
        <v>394</v>
      </c>
      <c r="D57" s="16">
        <v>191</v>
      </c>
      <c r="E57" s="16">
        <v>203</v>
      </c>
      <c r="F57" s="16">
        <v>431</v>
      </c>
      <c r="G57" s="16">
        <v>197</v>
      </c>
      <c r="H57" s="16">
        <v>234</v>
      </c>
      <c r="I57" s="16">
        <v>-37</v>
      </c>
      <c r="J57" s="16">
        <v>-6</v>
      </c>
      <c r="K57" s="16">
        <v>-31</v>
      </c>
    </row>
    <row r="58" spans="1:11" ht="15.75">
      <c r="A58" s="14">
        <f t="shared" si="0"/>
        <v>54</v>
      </c>
      <c r="B58" s="32" t="s">
        <v>441</v>
      </c>
      <c r="C58" s="16">
        <v>397</v>
      </c>
      <c r="D58" s="16">
        <v>202</v>
      </c>
      <c r="E58" s="16">
        <v>195</v>
      </c>
      <c r="F58" s="16">
        <v>417</v>
      </c>
      <c r="G58" s="16">
        <v>220</v>
      </c>
      <c r="H58" s="16">
        <v>197</v>
      </c>
      <c r="I58" s="16">
        <v>-20</v>
      </c>
      <c r="J58" s="16">
        <v>-18</v>
      </c>
      <c r="K58" s="16">
        <v>-2</v>
      </c>
    </row>
    <row r="59" spans="1:13" ht="15.75">
      <c r="A59" s="22">
        <f t="shared" si="0"/>
        <v>55</v>
      </c>
      <c r="B59" s="31" t="s">
        <v>383</v>
      </c>
      <c r="C59" s="11">
        <v>2150</v>
      </c>
      <c r="D59" s="11">
        <v>1063</v>
      </c>
      <c r="E59" s="11">
        <v>1087</v>
      </c>
      <c r="F59" s="11">
        <v>2244</v>
      </c>
      <c r="G59" s="11">
        <v>1116</v>
      </c>
      <c r="H59" s="11">
        <v>1128</v>
      </c>
      <c r="I59" s="11">
        <v>-94</v>
      </c>
      <c r="J59" s="11">
        <v>-53</v>
      </c>
      <c r="K59" s="11">
        <v>-41</v>
      </c>
      <c r="L59" s="13"/>
      <c r="M59" s="13"/>
    </row>
    <row r="60" spans="1:11" ht="15.75">
      <c r="A60" s="14">
        <f t="shared" si="0"/>
        <v>56</v>
      </c>
      <c r="B60" s="32" t="s">
        <v>442</v>
      </c>
      <c r="C60" s="16">
        <v>353</v>
      </c>
      <c r="D60" s="16">
        <v>182</v>
      </c>
      <c r="E60" s="16">
        <v>171</v>
      </c>
      <c r="F60" s="16">
        <v>394</v>
      </c>
      <c r="G60" s="16">
        <v>195</v>
      </c>
      <c r="H60" s="16">
        <v>199</v>
      </c>
      <c r="I60" s="16">
        <v>-41</v>
      </c>
      <c r="J60" s="16">
        <v>-13</v>
      </c>
      <c r="K60" s="16">
        <v>-28</v>
      </c>
    </row>
    <row r="61" spans="1:11" ht="15.75">
      <c r="A61" s="14">
        <f t="shared" si="0"/>
        <v>57</v>
      </c>
      <c r="B61" s="32" t="s">
        <v>443</v>
      </c>
      <c r="C61" s="16">
        <v>336</v>
      </c>
      <c r="D61" s="16">
        <v>171</v>
      </c>
      <c r="E61" s="16">
        <v>165</v>
      </c>
      <c r="F61" s="16">
        <v>345</v>
      </c>
      <c r="G61" s="16">
        <v>176</v>
      </c>
      <c r="H61" s="16">
        <v>169</v>
      </c>
      <c r="I61" s="16">
        <v>-9</v>
      </c>
      <c r="J61" s="16">
        <v>-5</v>
      </c>
      <c r="K61" s="16">
        <v>-4</v>
      </c>
    </row>
    <row r="62" spans="1:11" ht="15.75">
      <c r="A62" s="14">
        <f t="shared" si="0"/>
        <v>58</v>
      </c>
      <c r="B62" s="32" t="s">
        <v>444</v>
      </c>
      <c r="C62" s="16">
        <v>331</v>
      </c>
      <c r="D62" s="16">
        <v>159</v>
      </c>
      <c r="E62" s="16">
        <v>172</v>
      </c>
      <c r="F62" s="16">
        <v>321</v>
      </c>
      <c r="G62" s="16">
        <v>154</v>
      </c>
      <c r="H62" s="16">
        <v>167</v>
      </c>
      <c r="I62" s="16">
        <v>10</v>
      </c>
      <c r="J62" s="16">
        <v>5</v>
      </c>
      <c r="K62" s="16">
        <v>5</v>
      </c>
    </row>
    <row r="63" spans="1:11" ht="15.75">
      <c r="A63" s="14">
        <f t="shared" si="0"/>
        <v>59</v>
      </c>
      <c r="B63" s="32" t="s">
        <v>445</v>
      </c>
      <c r="C63" s="16">
        <v>286</v>
      </c>
      <c r="D63" s="16">
        <v>141</v>
      </c>
      <c r="E63" s="16">
        <v>145</v>
      </c>
      <c r="F63" s="16">
        <v>315</v>
      </c>
      <c r="G63" s="16">
        <v>159</v>
      </c>
      <c r="H63" s="16">
        <v>156</v>
      </c>
      <c r="I63" s="16">
        <v>-29</v>
      </c>
      <c r="J63" s="16">
        <v>-18</v>
      </c>
      <c r="K63" s="16">
        <v>-11</v>
      </c>
    </row>
    <row r="64" spans="1:11" ht="15.75">
      <c r="A64" s="14">
        <f t="shared" si="0"/>
        <v>60</v>
      </c>
      <c r="B64" s="32" t="s">
        <v>446</v>
      </c>
      <c r="C64" s="16">
        <v>251</v>
      </c>
      <c r="D64" s="16">
        <v>129</v>
      </c>
      <c r="E64" s="16">
        <v>122</v>
      </c>
      <c r="F64" s="16">
        <v>294</v>
      </c>
      <c r="G64" s="16">
        <v>149</v>
      </c>
      <c r="H64" s="16">
        <v>145</v>
      </c>
      <c r="I64" s="16">
        <v>-43</v>
      </c>
      <c r="J64" s="16">
        <v>-20</v>
      </c>
      <c r="K64" s="16">
        <v>-23</v>
      </c>
    </row>
    <row r="65" spans="1:14" ht="15.75">
      <c r="A65" s="26">
        <f t="shared" si="0"/>
        <v>61</v>
      </c>
      <c r="B65" s="31" t="s">
        <v>384</v>
      </c>
      <c r="C65" s="11">
        <v>1557</v>
      </c>
      <c r="D65" s="11">
        <v>782</v>
      </c>
      <c r="E65" s="11">
        <v>775</v>
      </c>
      <c r="F65" s="11">
        <v>1669</v>
      </c>
      <c r="G65" s="11">
        <v>833</v>
      </c>
      <c r="H65" s="11">
        <v>836</v>
      </c>
      <c r="I65" s="11">
        <v>-112</v>
      </c>
      <c r="J65" s="11">
        <v>-51</v>
      </c>
      <c r="K65" s="11">
        <v>-61</v>
      </c>
      <c r="L65" s="13"/>
      <c r="M65" s="13"/>
      <c r="N65" s="13"/>
    </row>
    <row r="66" spans="1:11" ht="15.75">
      <c r="A66" s="14">
        <f t="shared" si="0"/>
        <v>62</v>
      </c>
      <c r="B66" s="32" t="s">
        <v>447</v>
      </c>
      <c r="C66" s="16">
        <v>218</v>
      </c>
      <c r="D66" s="16">
        <v>110</v>
      </c>
      <c r="E66" s="16">
        <v>108</v>
      </c>
      <c r="F66" s="16">
        <v>258</v>
      </c>
      <c r="G66" s="16">
        <v>138</v>
      </c>
      <c r="H66" s="16">
        <v>120</v>
      </c>
      <c r="I66" s="16">
        <v>-40</v>
      </c>
      <c r="J66" s="16">
        <v>-28</v>
      </c>
      <c r="K66" s="16">
        <v>-12</v>
      </c>
    </row>
    <row r="67" spans="1:11" ht="15.75">
      <c r="A67" s="14">
        <f t="shared" si="0"/>
        <v>63</v>
      </c>
      <c r="B67" s="32" t="s">
        <v>448</v>
      </c>
      <c r="C67" s="16">
        <v>246</v>
      </c>
      <c r="D67" s="16">
        <v>118</v>
      </c>
      <c r="E67" s="16">
        <v>128</v>
      </c>
      <c r="F67" s="16">
        <v>283</v>
      </c>
      <c r="G67" s="16">
        <v>138</v>
      </c>
      <c r="H67" s="16">
        <v>145</v>
      </c>
      <c r="I67" s="16">
        <v>-37</v>
      </c>
      <c r="J67" s="16">
        <v>-20</v>
      </c>
      <c r="K67" s="16">
        <v>-17</v>
      </c>
    </row>
    <row r="68" spans="1:11" ht="15.75">
      <c r="A68" s="14">
        <f t="shared" si="0"/>
        <v>64</v>
      </c>
      <c r="B68" s="32" t="s">
        <v>449</v>
      </c>
      <c r="C68" s="16">
        <v>212</v>
      </c>
      <c r="D68" s="16">
        <v>104</v>
      </c>
      <c r="E68" s="16">
        <v>108</v>
      </c>
      <c r="F68" s="16">
        <v>218</v>
      </c>
      <c r="G68" s="16">
        <v>113</v>
      </c>
      <c r="H68" s="16">
        <v>105</v>
      </c>
      <c r="I68" s="16">
        <v>-6</v>
      </c>
      <c r="J68" s="16">
        <v>-9</v>
      </c>
      <c r="K68" s="16">
        <v>3</v>
      </c>
    </row>
    <row r="69" spans="1:11" ht="15.75">
      <c r="A69" s="14">
        <f t="shared" si="0"/>
        <v>65</v>
      </c>
      <c r="B69" s="32" t="s">
        <v>450</v>
      </c>
      <c r="C69" s="16">
        <v>192</v>
      </c>
      <c r="D69" s="16">
        <v>81</v>
      </c>
      <c r="E69" s="16">
        <v>111</v>
      </c>
      <c r="F69" s="16">
        <v>211</v>
      </c>
      <c r="G69" s="16">
        <v>92</v>
      </c>
      <c r="H69" s="16">
        <v>119</v>
      </c>
      <c r="I69" s="16">
        <v>-19</v>
      </c>
      <c r="J69" s="16">
        <v>-11</v>
      </c>
      <c r="K69" s="16">
        <v>-8</v>
      </c>
    </row>
    <row r="70" spans="1:11" ht="15.75">
      <c r="A70" s="14">
        <f t="shared" si="0"/>
        <v>66</v>
      </c>
      <c r="B70" s="32" t="s">
        <v>451</v>
      </c>
      <c r="C70" s="16">
        <v>223</v>
      </c>
      <c r="D70" s="16">
        <v>103</v>
      </c>
      <c r="E70" s="16">
        <v>120</v>
      </c>
      <c r="F70" s="16">
        <v>213</v>
      </c>
      <c r="G70" s="16">
        <v>106</v>
      </c>
      <c r="H70" s="16">
        <v>107</v>
      </c>
      <c r="I70" s="16">
        <v>10</v>
      </c>
      <c r="J70" s="16">
        <v>-3</v>
      </c>
      <c r="K70" s="16">
        <v>13</v>
      </c>
    </row>
    <row r="71" spans="1:13" ht="15.75">
      <c r="A71" s="22">
        <f t="shared" si="0"/>
        <v>67</v>
      </c>
      <c r="B71" s="31" t="s">
        <v>385</v>
      </c>
      <c r="C71" s="11">
        <v>1091</v>
      </c>
      <c r="D71" s="11">
        <v>516</v>
      </c>
      <c r="E71" s="11">
        <v>575</v>
      </c>
      <c r="F71" s="11">
        <v>1183</v>
      </c>
      <c r="G71" s="11">
        <v>587</v>
      </c>
      <c r="H71" s="11">
        <v>596</v>
      </c>
      <c r="I71" s="11">
        <v>-92</v>
      </c>
      <c r="J71" s="11">
        <v>-71</v>
      </c>
      <c r="K71" s="11">
        <v>-21</v>
      </c>
      <c r="L71" s="13"/>
      <c r="M71" s="13"/>
    </row>
    <row r="72" spans="1:11" ht="15.75">
      <c r="A72" s="14">
        <f t="shared" si="0"/>
        <v>68</v>
      </c>
      <c r="B72" s="32" t="s">
        <v>452</v>
      </c>
      <c r="C72" s="16">
        <v>233</v>
      </c>
      <c r="D72" s="16">
        <v>110</v>
      </c>
      <c r="E72" s="16">
        <v>123</v>
      </c>
      <c r="F72" s="16">
        <v>247</v>
      </c>
      <c r="G72" s="16">
        <v>113</v>
      </c>
      <c r="H72" s="16">
        <v>134</v>
      </c>
      <c r="I72" s="16">
        <v>-14</v>
      </c>
      <c r="J72" s="16">
        <v>-3</v>
      </c>
      <c r="K72" s="16">
        <v>-11</v>
      </c>
    </row>
    <row r="73" spans="1:11" ht="15.75">
      <c r="A73" s="14">
        <f t="shared" si="0"/>
        <v>69</v>
      </c>
      <c r="B73" s="32" t="s">
        <v>453</v>
      </c>
      <c r="C73" s="16">
        <v>224</v>
      </c>
      <c r="D73" s="16">
        <v>103</v>
      </c>
      <c r="E73" s="16">
        <v>121</v>
      </c>
      <c r="F73" s="16">
        <v>239</v>
      </c>
      <c r="G73" s="16">
        <v>110</v>
      </c>
      <c r="H73" s="16">
        <v>129</v>
      </c>
      <c r="I73" s="16">
        <v>-15</v>
      </c>
      <c r="J73" s="16">
        <v>-7</v>
      </c>
      <c r="K73" s="16">
        <v>-8</v>
      </c>
    </row>
    <row r="74" spans="1:11" ht="15.75">
      <c r="A74" s="14">
        <f t="shared" si="0"/>
        <v>70</v>
      </c>
      <c r="B74" s="32" t="s">
        <v>454</v>
      </c>
      <c r="C74" s="16">
        <v>224</v>
      </c>
      <c r="D74" s="16">
        <v>101</v>
      </c>
      <c r="E74" s="16">
        <v>123</v>
      </c>
      <c r="F74" s="16">
        <v>228</v>
      </c>
      <c r="G74" s="16">
        <v>97</v>
      </c>
      <c r="H74" s="16">
        <v>131</v>
      </c>
      <c r="I74" s="16">
        <v>-4</v>
      </c>
      <c r="J74" s="16">
        <v>4</v>
      </c>
      <c r="K74" s="16">
        <v>-8</v>
      </c>
    </row>
    <row r="75" spans="1:11" ht="15.75">
      <c r="A75" s="14">
        <f t="shared" si="0"/>
        <v>71</v>
      </c>
      <c r="B75" s="32" t="s">
        <v>455</v>
      </c>
      <c r="C75" s="16">
        <v>223</v>
      </c>
      <c r="D75" s="16">
        <v>105</v>
      </c>
      <c r="E75" s="16">
        <v>118</v>
      </c>
      <c r="F75" s="16">
        <v>235</v>
      </c>
      <c r="G75" s="16">
        <v>104</v>
      </c>
      <c r="H75" s="16">
        <v>131</v>
      </c>
      <c r="I75" s="16">
        <v>-12</v>
      </c>
      <c r="J75" s="16">
        <v>1</v>
      </c>
      <c r="K75" s="16">
        <v>-13</v>
      </c>
    </row>
    <row r="76" spans="1:11" ht="15.75">
      <c r="A76" s="14">
        <f aca="true" t="shared" si="1" ref="A76:A132">A75+1</f>
        <v>72</v>
      </c>
      <c r="B76" s="32" t="s">
        <v>456</v>
      </c>
      <c r="C76" s="16">
        <v>238</v>
      </c>
      <c r="D76" s="16">
        <v>104</v>
      </c>
      <c r="E76" s="16">
        <v>134</v>
      </c>
      <c r="F76" s="16">
        <v>242</v>
      </c>
      <c r="G76" s="16">
        <v>105</v>
      </c>
      <c r="H76" s="16">
        <v>137</v>
      </c>
      <c r="I76" s="16">
        <v>-4</v>
      </c>
      <c r="J76" s="16">
        <v>-1</v>
      </c>
      <c r="K76" s="16">
        <v>-3</v>
      </c>
    </row>
    <row r="77" spans="1:11" ht="15.75">
      <c r="A77" s="22">
        <f t="shared" si="1"/>
        <v>73</v>
      </c>
      <c r="B77" s="31" t="s">
        <v>386</v>
      </c>
      <c r="C77" s="11">
        <v>1142</v>
      </c>
      <c r="D77" s="11">
        <v>523</v>
      </c>
      <c r="E77" s="11">
        <v>619</v>
      </c>
      <c r="F77" s="11">
        <v>1191</v>
      </c>
      <c r="G77" s="11">
        <v>529</v>
      </c>
      <c r="H77" s="11">
        <v>662</v>
      </c>
      <c r="I77" s="11">
        <v>-49</v>
      </c>
      <c r="J77" s="11">
        <v>-6</v>
      </c>
      <c r="K77" s="11">
        <v>-43</v>
      </c>
    </row>
    <row r="78" spans="1:11" ht="15.75">
      <c r="A78" s="14">
        <f t="shared" si="1"/>
        <v>74</v>
      </c>
      <c r="B78" s="32" t="s">
        <v>457</v>
      </c>
      <c r="C78" s="16">
        <v>252</v>
      </c>
      <c r="D78" s="16">
        <v>108</v>
      </c>
      <c r="E78" s="16">
        <v>144</v>
      </c>
      <c r="F78" s="16">
        <v>242</v>
      </c>
      <c r="G78" s="16">
        <v>112</v>
      </c>
      <c r="H78" s="16">
        <v>130</v>
      </c>
      <c r="I78" s="16">
        <v>10</v>
      </c>
      <c r="J78" s="16">
        <v>-4</v>
      </c>
      <c r="K78" s="16">
        <v>14</v>
      </c>
    </row>
    <row r="79" spans="1:11" ht="15.75">
      <c r="A79" s="14">
        <f t="shared" si="1"/>
        <v>75</v>
      </c>
      <c r="B79" s="32" t="s">
        <v>458</v>
      </c>
      <c r="C79" s="16">
        <v>225</v>
      </c>
      <c r="D79" s="16">
        <v>105</v>
      </c>
      <c r="E79" s="16">
        <v>120</v>
      </c>
      <c r="F79" s="16">
        <v>250</v>
      </c>
      <c r="G79" s="16">
        <v>116</v>
      </c>
      <c r="H79" s="16">
        <v>134</v>
      </c>
      <c r="I79" s="16">
        <v>-25</v>
      </c>
      <c r="J79" s="16">
        <v>-11</v>
      </c>
      <c r="K79" s="16">
        <v>-14</v>
      </c>
    </row>
    <row r="80" spans="1:11" ht="15.75">
      <c r="A80" s="23">
        <f t="shared" si="1"/>
        <v>76</v>
      </c>
      <c r="B80" s="32" t="s">
        <v>459</v>
      </c>
      <c r="C80" s="16">
        <v>246</v>
      </c>
      <c r="D80" s="16">
        <v>110</v>
      </c>
      <c r="E80" s="16">
        <v>136</v>
      </c>
      <c r="F80" s="16">
        <v>248</v>
      </c>
      <c r="G80" s="16">
        <v>122</v>
      </c>
      <c r="H80" s="16">
        <v>126</v>
      </c>
      <c r="I80" s="16">
        <v>-2</v>
      </c>
      <c r="J80" s="16">
        <v>-12</v>
      </c>
      <c r="K80" s="16">
        <v>10</v>
      </c>
    </row>
    <row r="81" spans="1:11" ht="15.75">
      <c r="A81" s="14">
        <f t="shared" si="1"/>
        <v>77</v>
      </c>
      <c r="B81" s="32" t="s">
        <v>460</v>
      </c>
      <c r="C81" s="16">
        <v>235</v>
      </c>
      <c r="D81" s="16">
        <v>101</v>
      </c>
      <c r="E81" s="16">
        <v>134</v>
      </c>
      <c r="F81" s="16">
        <v>233</v>
      </c>
      <c r="G81" s="16">
        <v>108</v>
      </c>
      <c r="H81" s="16">
        <v>125</v>
      </c>
      <c r="I81" s="16">
        <v>2</v>
      </c>
      <c r="J81" s="16">
        <v>-7</v>
      </c>
      <c r="K81" s="16">
        <v>9</v>
      </c>
    </row>
    <row r="82" spans="1:11" ht="15.75">
      <c r="A82" s="14">
        <f t="shared" si="1"/>
        <v>78</v>
      </c>
      <c r="B82" s="32" t="s">
        <v>461</v>
      </c>
      <c r="C82" s="16">
        <v>207</v>
      </c>
      <c r="D82" s="16">
        <v>94</v>
      </c>
      <c r="E82" s="16">
        <v>113</v>
      </c>
      <c r="F82" s="16">
        <v>221</v>
      </c>
      <c r="G82" s="16">
        <v>93</v>
      </c>
      <c r="H82" s="16">
        <v>128</v>
      </c>
      <c r="I82" s="16">
        <v>-14</v>
      </c>
      <c r="J82" s="16">
        <v>1</v>
      </c>
      <c r="K82" s="16">
        <v>-15</v>
      </c>
    </row>
    <row r="83" spans="1:11" ht="15.75">
      <c r="A83" s="22">
        <f t="shared" si="1"/>
        <v>79</v>
      </c>
      <c r="B83" s="31" t="s">
        <v>387</v>
      </c>
      <c r="C83" s="11">
        <v>1165</v>
      </c>
      <c r="D83" s="11">
        <v>518</v>
      </c>
      <c r="E83" s="11">
        <v>647</v>
      </c>
      <c r="F83" s="11">
        <v>1194</v>
      </c>
      <c r="G83" s="11">
        <v>551</v>
      </c>
      <c r="H83" s="11">
        <v>643</v>
      </c>
      <c r="I83" s="11">
        <v>-29</v>
      </c>
      <c r="J83" s="11">
        <v>-33</v>
      </c>
      <c r="K83" s="16">
        <v>4</v>
      </c>
    </row>
    <row r="84" spans="1:11" ht="15.75">
      <c r="A84" s="14">
        <f t="shared" si="1"/>
        <v>80</v>
      </c>
      <c r="B84" s="32" t="s">
        <v>462</v>
      </c>
      <c r="C84" s="16">
        <v>203</v>
      </c>
      <c r="D84" s="16">
        <v>103</v>
      </c>
      <c r="E84" s="16">
        <v>100</v>
      </c>
      <c r="F84" s="16">
        <v>220</v>
      </c>
      <c r="G84" s="16">
        <v>109</v>
      </c>
      <c r="H84" s="16">
        <v>111</v>
      </c>
      <c r="I84" s="16">
        <v>-17</v>
      </c>
      <c r="J84" s="16">
        <v>-6</v>
      </c>
      <c r="K84" s="16">
        <v>-11</v>
      </c>
    </row>
    <row r="85" spans="1:11" ht="15.75">
      <c r="A85" s="14">
        <f t="shared" si="1"/>
        <v>81</v>
      </c>
      <c r="B85" s="32" t="s">
        <v>463</v>
      </c>
      <c r="C85" s="16">
        <v>195</v>
      </c>
      <c r="D85" s="16">
        <v>89</v>
      </c>
      <c r="E85" s="16">
        <v>106</v>
      </c>
      <c r="F85" s="16">
        <v>196</v>
      </c>
      <c r="G85" s="16">
        <v>88</v>
      </c>
      <c r="H85" s="16">
        <v>108</v>
      </c>
      <c r="I85" s="16">
        <v>-1</v>
      </c>
      <c r="J85" s="16">
        <v>1</v>
      </c>
      <c r="K85" s="16">
        <v>-2</v>
      </c>
    </row>
    <row r="86" spans="1:11" ht="15.75">
      <c r="A86" s="14">
        <f t="shared" si="1"/>
        <v>82</v>
      </c>
      <c r="B86" s="32" t="s">
        <v>464</v>
      </c>
      <c r="C86" s="16">
        <v>202</v>
      </c>
      <c r="D86" s="16">
        <v>73</v>
      </c>
      <c r="E86" s="16">
        <v>129</v>
      </c>
      <c r="F86" s="16">
        <v>190</v>
      </c>
      <c r="G86" s="16">
        <v>70</v>
      </c>
      <c r="H86" s="16">
        <v>120</v>
      </c>
      <c r="I86" s="16">
        <v>12</v>
      </c>
      <c r="J86" s="16">
        <v>3</v>
      </c>
      <c r="K86" s="16">
        <v>9</v>
      </c>
    </row>
    <row r="87" spans="1:11" ht="15.75">
      <c r="A87" s="14">
        <f t="shared" si="1"/>
        <v>83</v>
      </c>
      <c r="B87" s="32" t="s">
        <v>465</v>
      </c>
      <c r="C87" s="16">
        <v>183</v>
      </c>
      <c r="D87" s="16">
        <v>69</v>
      </c>
      <c r="E87" s="16">
        <v>114</v>
      </c>
      <c r="F87" s="16">
        <v>173</v>
      </c>
      <c r="G87" s="16">
        <v>61</v>
      </c>
      <c r="H87" s="16">
        <v>112</v>
      </c>
      <c r="I87" s="16">
        <v>10</v>
      </c>
      <c r="J87" s="16">
        <v>8</v>
      </c>
      <c r="K87" s="16">
        <v>2</v>
      </c>
    </row>
    <row r="88" spans="1:11" ht="15.75">
      <c r="A88" s="14">
        <f t="shared" si="1"/>
        <v>84</v>
      </c>
      <c r="B88" s="32" t="s">
        <v>466</v>
      </c>
      <c r="C88" s="16">
        <v>147</v>
      </c>
      <c r="D88" s="16">
        <v>57</v>
      </c>
      <c r="E88" s="16">
        <v>90</v>
      </c>
      <c r="F88" s="16">
        <v>128</v>
      </c>
      <c r="G88" s="16">
        <v>54</v>
      </c>
      <c r="H88" s="16">
        <v>74</v>
      </c>
      <c r="I88" s="16">
        <v>19</v>
      </c>
      <c r="J88" s="16">
        <v>3</v>
      </c>
      <c r="K88" s="16">
        <v>16</v>
      </c>
    </row>
    <row r="89" spans="1:11" ht="15.75">
      <c r="A89" s="22">
        <f t="shared" si="1"/>
        <v>85</v>
      </c>
      <c r="B89" s="31" t="s">
        <v>359</v>
      </c>
      <c r="C89" s="11">
        <v>930</v>
      </c>
      <c r="D89" s="11">
        <v>391</v>
      </c>
      <c r="E89" s="11">
        <v>539</v>
      </c>
      <c r="F89" s="11">
        <v>907</v>
      </c>
      <c r="G89" s="11">
        <v>382</v>
      </c>
      <c r="H89" s="11">
        <v>525</v>
      </c>
      <c r="I89" s="11">
        <v>23</v>
      </c>
      <c r="J89" s="11">
        <v>9</v>
      </c>
      <c r="K89" s="11">
        <v>14</v>
      </c>
    </row>
    <row r="90" spans="1:11" ht="15.75">
      <c r="A90" s="14">
        <f t="shared" si="1"/>
        <v>86</v>
      </c>
      <c r="B90" s="32" t="s">
        <v>467</v>
      </c>
      <c r="C90" s="16">
        <v>137</v>
      </c>
      <c r="D90" s="16">
        <v>44</v>
      </c>
      <c r="E90" s="16">
        <v>93</v>
      </c>
      <c r="F90" s="16">
        <v>137</v>
      </c>
      <c r="G90" s="16">
        <v>48</v>
      </c>
      <c r="H90" s="16">
        <v>89</v>
      </c>
      <c r="I90" s="16">
        <v>0</v>
      </c>
      <c r="J90" s="16">
        <v>-4</v>
      </c>
      <c r="K90" s="16">
        <v>4</v>
      </c>
    </row>
    <row r="91" spans="1:11" ht="15.75">
      <c r="A91" s="14">
        <f t="shared" si="1"/>
        <v>87</v>
      </c>
      <c r="B91" s="32" t="s">
        <v>468</v>
      </c>
      <c r="C91" s="16">
        <v>125</v>
      </c>
      <c r="D91" s="16">
        <v>43</v>
      </c>
      <c r="E91" s="16">
        <v>82</v>
      </c>
      <c r="F91" s="16">
        <v>123</v>
      </c>
      <c r="G91" s="16">
        <v>48</v>
      </c>
      <c r="H91" s="16">
        <v>75</v>
      </c>
      <c r="I91" s="16">
        <v>2</v>
      </c>
      <c r="J91" s="16">
        <v>-5</v>
      </c>
      <c r="K91" s="16">
        <v>7</v>
      </c>
    </row>
    <row r="92" spans="1:11" ht="15.75">
      <c r="A92" s="14">
        <f t="shared" si="1"/>
        <v>88</v>
      </c>
      <c r="B92" s="32" t="s">
        <v>469</v>
      </c>
      <c r="C92" s="16">
        <v>124</v>
      </c>
      <c r="D92" s="16">
        <v>47</v>
      </c>
      <c r="E92" s="16">
        <v>77</v>
      </c>
      <c r="F92" s="16">
        <v>122</v>
      </c>
      <c r="G92" s="16">
        <v>47</v>
      </c>
      <c r="H92" s="16">
        <v>75</v>
      </c>
      <c r="I92" s="16">
        <v>2</v>
      </c>
      <c r="J92" s="16">
        <v>0</v>
      </c>
      <c r="K92" s="16">
        <v>2</v>
      </c>
    </row>
    <row r="93" spans="1:11" ht="15.75">
      <c r="A93" s="14">
        <f t="shared" si="1"/>
        <v>89</v>
      </c>
      <c r="B93" s="32" t="s">
        <v>470</v>
      </c>
      <c r="C93" s="16">
        <v>90</v>
      </c>
      <c r="D93" s="16">
        <v>33</v>
      </c>
      <c r="E93" s="16">
        <v>57</v>
      </c>
      <c r="F93" s="16">
        <v>88</v>
      </c>
      <c r="G93" s="16">
        <v>27</v>
      </c>
      <c r="H93" s="16">
        <v>61</v>
      </c>
      <c r="I93" s="16">
        <v>2</v>
      </c>
      <c r="J93" s="16">
        <v>6</v>
      </c>
      <c r="K93" s="16">
        <v>-4</v>
      </c>
    </row>
    <row r="94" spans="1:11" ht="15.75">
      <c r="A94" s="14">
        <f t="shared" si="1"/>
        <v>90</v>
      </c>
      <c r="B94" s="32" t="s">
        <v>471</v>
      </c>
      <c r="C94" s="16">
        <v>67</v>
      </c>
      <c r="D94" s="16">
        <v>22</v>
      </c>
      <c r="E94" s="16">
        <v>45</v>
      </c>
      <c r="F94" s="16">
        <v>87</v>
      </c>
      <c r="G94" s="16">
        <v>30</v>
      </c>
      <c r="H94" s="16">
        <v>57</v>
      </c>
      <c r="I94" s="16">
        <v>-20</v>
      </c>
      <c r="J94" s="16">
        <v>-8</v>
      </c>
      <c r="K94" s="16">
        <v>-12</v>
      </c>
    </row>
    <row r="95" spans="1:11" ht="15.75">
      <c r="A95" s="26">
        <f t="shared" si="1"/>
        <v>91</v>
      </c>
      <c r="B95" s="31" t="s">
        <v>360</v>
      </c>
      <c r="C95" s="11">
        <v>543</v>
      </c>
      <c r="D95" s="11">
        <v>189</v>
      </c>
      <c r="E95" s="11">
        <v>354</v>
      </c>
      <c r="F95" s="11">
        <v>557</v>
      </c>
      <c r="G95" s="11">
        <v>200</v>
      </c>
      <c r="H95" s="11">
        <v>357</v>
      </c>
      <c r="I95" s="11">
        <v>-14</v>
      </c>
      <c r="J95" s="11">
        <v>-11</v>
      </c>
      <c r="K95" s="11">
        <v>-3</v>
      </c>
    </row>
    <row r="96" spans="1:11" ht="15.75">
      <c r="A96" s="14">
        <f t="shared" si="1"/>
        <v>92</v>
      </c>
      <c r="B96" s="32" t="s">
        <v>472</v>
      </c>
      <c r="C96" s="16">
        <v>82</v>
      </c>
      <c r="D96" s="16">
        <v>37</v>
      </c>
      <c r="E96" s="16">
        <v>45</v>
      </c>
      <c r="F96" s="16">
        <v>80</v>
      </c>
      <c r="G96" s="16">
        <v>30</v>
      </c>
      <c r="H96" s="16">
        <v>50</v>
      </c>
      <c r="I96" s="16">
        <v>2</v>
      </c>
      <c r="J96" s="16">
        <v>7</v>
      </c>
      <c r="K96" s="16">
        <v>-5</v>
      </c>
    </row>
    <row r="97" spans="1:11" ht="15.75">
      <c r="A97" s="14">
        <f t="shared" si="1"/>
        <v>93</v>
      </c>
      <c r="B97" s="32" t="s">
        <v>473</v>
      </c>
      <c r="C97" s="16">
        <v>31</v>
      </c>
      <c r="D97" s="16">
        <v>10</v>
      </c>
      <c r="E97" s="16">
        <v>21</v>
      </c>
      <c r="F97" s="16">
        <v>33</v>
      </c>
      <c r="G97" s="16">
        <v>12</v>
      </c>
      <c r="H97" s="16">
        <v>21</v>
      </c>
      <c r="I97" s="16">
        <v>-2</v>
      </c>
      <c r="J97" s="16">
        <v>-2</v>
      </c>
      <c r="K97" s="16">
        <v>0</v>
      </c>
    </row>
    <row r="98" spans="1:11" ht="15.75">
      <c r="A98" s="14">
        <f t="shared" si="1"/>
        <v>94</v>
      </c>
      <c r="B98" s="32" t="s">
        <v>474</v>
      </c>
      <c r="C98" s="16">
        <v>31</v>
      </c>
      <c r="D98" s="16">
        <v>10</v>
      </c>
      <c r="E98" s="16">
        <v>21</v>
      </c>
      <c r="F98" s="16">
        <v>38</v>
      </c>
      <c r="G98" s="16">
        <v>8</v>
      </c>
      <c r="H98" s="16">
        <v>30</v>
      </c>
      <c r="I98" s="16">
        <v>-7</v>
      </c>
      <c r="J98" s="16">
        <v>2</v>
      </c>
      <c r="K98" s="16">
        <v>-9</v>
      </c>
    </row>
    <row r="99" spans="1:11" ht="15.75">
      <c r="A99" s="14">
        <f t="shared" si="1"/>
        <v>95</v>
      </c>
      <c r="B99" s="32" t="s">
        <v>475</v>
      </c>
      <c r="C99" s="16">
        <v>28</v>
      </c>
      <c r="D99" s="16">
        <v>4</v>
      </c>
      <c r="E99" s="16">
        <v>24</v>
      </c>
      <c r="F99" s="16">
        <v>26</v>
      </c>
      <c r="G99" s="16">
        <v>6</v>
      </c>
      <c r="H99" s="16">
        <v>20</v>
      </c>
      <c r="I99" s="16">
        <v>2</v>
      </c>
      <c r="J99" s="16">
        <v>-2</v>
      </c>
      <c r="K99" s="16">
        <v>4</v>
      </c>
    </row>
    <row r="100" spans="1:11" ht="15.75">
      <c r="A100" s="14">
        <f t="shared" si="1"/>
        <v>96</v>
      </c>
      <c r="B100" s="32" t="s">
        <v>476</v>
      </c>
      <c r="C100" s="16">
        <v>21</v>
      </c>
      <c r="D100" s="16">
        <v>6</v>
      </c>
      <c r="E100" s="16">
        <v>15</v>
      </c>
      <c r="F100" s="16">
        <v>24</v>
      </c>
      <c r="G100" s="16">
        <v>9</v>
      </c>
      <c r="H100" s="16">
        <v>15</v>
      </c>
      <c r="I100" s="16">
        <v>-3</v>
      </c>
      <c r="J100" s="16">
        <v>-3</v>
      </c>
      <c r="K100" s="16">
        <v>0</v>
      </c>
    </row>
    <row r="101" spans="1:12" ht="15.75">
      <c r="A101" s="22">
        <f t="shared" si="1"/>
        <v>97</v>
      </c>
      <c r="B101" s="31" t="s">
        <v>361</v>
      </c>
      <c r="C101" s="11">
        <v>193</v>
      </c>
      <c r="D101" s="11">
        <v>67</v>
      </c>
      <c r="E101" s="11">
        <v>126</v>
      </c>
      <c r="F101" s="11">
        <v>201</v>
      </c>
      <c r="G101" s="11">
        <v>65</v>
      </c>
      <c r="H101" s="11">
        <v>136</v>
      </c>
      <c r="I101" s="11">
        <v>-8</v>
      </c>
      <c r="J101" s="11">
        <v>2</v>
      </c>
      <c r="K101" s="11">
        <v>-10</v>
      </c>
      <c r="L101" s="13"/>
    </row>
    <row r="102" spans="1:11" ht="15.75">
      <c r="A102" s="14">
        <f t="shared" si="1"/>
        <v>98</v>
      </c>
      <c r="B102" s="32" t="s">
        <v>477</v>
      </c>
      <c r="C102" s="16">
        <v>53</v>
      </c>
      <c r="D102" s="16">
        <v>15</v>
      </c>
      <c r="E102" s="16">
        <v>38</v>
      </c>
      <c r="F102" s="16">
        <v>50</v>
      </c>
      <c r="G102" s="16">
        <v>14</v>
      </c>
      <c r="H102" s="16">
        <v>36</v>
      </c>
      <c r="I102" s="16">
        <v>3</v>
      </c>
      <c r="J102" s="16">
        <v>1</v>
      </c>
      <c r="K102" s="16">
        <v>2</v>
      </c>
    </row>
    <row r="103" spans="1:11" ht="15.75">
      <c r="A103" s="14">
        <f t="shared" si="1"/>
        <v>99</v>
      </c>
      <c r="B103" s="32" t="s">
        <v>478</v>
      </c>
      <c r="C103" s="16">
        <v>43</v>
      </c>
      <c r="D103" s="16">
        <v>6</v>
      </c>
      <c r="E103" s="16">
        <v>37</v>
      </c>
      <c r="F103" s="16">
        <v>44</v>
      </c>
      <c r="G103" s="16">
        <v>10</v>
      </c>
      <c r="H103" s="16">
        <v>34</v>
      </c>
      <c r="I103" s="16">
        <v>-1</v>
      </c>
      <c r="J103" s="16">
        <v>-4</v>
      </c>
      <c r="K103" s="16">
        <v>3</v>
      </c>
    </row>
    <row r="104" spans="1:11" ht="15.75">
      <c r="A104" s="14">
        <f t="shared" si="1"/>
        <v>100</v>
      </c>
      <c r="B104" s="32" t="s">
        <v>479</v>
      </c>
      <c r="C104" s="16">
        <v>53</v>
      </c>
      <c r="D104" s="16">
        <v>8</v>
      </c>
      <c r="E104" s="16">
        <v>45</v>
      </c>
      <c r="F104" s="16">
        <v>52</v>
      </c>
      <c r="G104" s="16">
        <v>11</v>
      </c>
      <c r="H104" s="16">
        <v>41</v>
      </c>
      <c r="I104" s="16">
        <v>1</v>
      </c>
      <c r="J104" s="16">
        <v>-3</v>
      </c>
      <c r="K104" s="16">
        <v>4</v>
      </c>
    </row>
    <row r="105" spans="1:11" ht="15.75">
      <c r="A105" s="14">
        <f t="shared" si="1"/>
        <v>101</v>
      </c>
      <c r="B105" s="32" t="s">
        <v>480</v>
      </c>
      <c r="C105" s="16">
        <v>54</v>
      </c>
      <c r="D105" s="16">
        <v>19</v>
      </c>
      <c r="E105" s="16">
        <v>35</v>
      </c>
      <c r="F105" s="16">
        <v>70</v>
      </c>
      <c r="G105" s="16">
        <v>26</v>
      </c>
      <c r="H105" s="16">
        <v>44</v>
      </c>
      <c r="I105" s="16">
        <v>-16</v>
      </c>
      <c r="J105" s="16">
        <v>-7</v>
      </c>
      <c r="K105" s="16">
        <v>-9</v>
      </c>
    </row>
    <row r="106" spans="1:11" ht="15.75">
      <c r="A106" s="14">
        <f t="shared" si="1"/>
        <v>102</v>
      </c>
      <c r="B106" s="32" t="s">
        <v>481</v>
      </c>
      <c r="C106" s="16">
        <v>39</v>
      </c>
      <c r="D106" s="16">
        <v>15</v>
      </c>
      <c r="E106" s="16">
        <v>24</v>
      </c>
      <c r="F106" s="16">
        <v>41</v>
      </c>
      <c r="G106" s="16">
        <v>11</v>
      </c>
      <c r="H106" s="16">
        <v>30</v>
      </c>
      <c r="I106" s="16">
        <v>-2</v>
      </c>
      <c r="J106" s="16">
        <v>4</v>
      </c>
      <c r="K106" s="16">
        <v>-6</v>
      </c>
    </row>
    <row r="107" spans="1:13" ht="15.75">
      <c r="A107" s="22">
        <f t="shared" si="1"/>
        <v>103</v>
      </c>
      <c r="B107" s="31" t="s">
        <v>362</v>
      </c>
      <c r="C107" s="11">
        <v>242</v>
      </c>
      <c r="D107" s="11">
        <v>63</v>
      </c>
      <c r="E107" s="11">
        <v>179</v>
      </c>
      <c r="F107" s="11">
        <v>257</v>
      </c>
      <c r="G107" s="11">
        <v>72</v>
      </c>
      <c r="H107" s="11">
        <v>185</v>
      </c>
      <c r="I107" s="11">
        <v>-15</v>
      </c>
      <c r="J107" s="11">
        <v>-9</v>
      </c>
      <c r="K107" s="11">
        <v>-6</v>
      </c>
      <c r="L107" s="13"/>
      <c r="M107" s="13"/>
    </row>
    <row r="108" spans="1:11" ht="15.75">
      <c r="A108" s="14">
        <f t="shared" si="1"/>
        <v>104</v>
      </c>
      <c r="B108" s="32" t="s">
        <v>482</v>
      </c>
      <c r="C108" s="16">
        <v>32</v>
      </c>
      <c r="D108" s="16">
        <v>3</v>
      </c>
      <c r="E108" s="16">
        <v>29</v>
      </c>
      <c r="F108" s="16">
        <v>39</v>
      </c>
      <c r="G108" s="16">
        <v>7</v>
      </c>
      <c r="H108" s="16">
        <v>32</v>
      </c>
      <c r="I108" s="16">
        <v>-7</v>
      </c>
      <c r="J108" s="16">
        <v>-4</v>
      </c>
      <c r="K108" s="16">
        <v>-3</v>
      </c>
    </row>
    <row r="109" spans="1:11" ht="15.75">
      <c r="A109" s="14">
        <f t="shared" si="1"/>
        <v>105</v>
      </c>
      <c r="B109" s="32" t="s">
        <v>483</v>
      </c>
      <c r="C109" s="16">
        <v>18</v>
      </c>
      <c r="D109" s="16">
        <v>6</v>
      </c>
      <c r="E109" s="16">
        <v>12</v>
      </c>
      <c r="F109" s="16">
        <v>26</v>
      </c>
      <c r="G109" s="16">
        <v>6</v>
      </c>
      <c r="H109" s="16">
        <v>20</v>
      </c>
      <c r="I109" s="16">
        <v>-8</v>
      </c>
      <c r="J109" s="16">
        <v>0</v>
      </c>
      <c r="K109" s="16">
        <v>-8</v>
      </c>
    </row>
    <row r="110" spans="1:11" ht="15.75">
      <c r="A110" s="14">
        <f t="shared" si="1"/>
        <v>106</v>
      </c>
      <c r="B110" s="32" t="s">
        <v>484</v>
      </c>
      <c r="C110" s="16">
        <v>25</v>
      </c>
      <c r="D110" s="16">
        <v>2</v>
      </c>
      <c r="E110" s="16">
        <v>23</v>
      </c>
      <c r="F110" s="16">
        <v>22</v>
      </c>
      <c r="G110" s="16">
        <v>2</v>
      </c>
      <c r="H110" s="16">
        <v>20</v>
      </c>
      <c r="I110" s="16">
        <v>3</v>
      </c>
      <c r="J110" s="16">
        <v>0</v>
      </c>
      <c r="K110" s="16">
        <v>3</v>
      </c>
    </row>
    <row r="111" spans="1:11" ht="15.75">
      <c r="A111" s="14">
        <f t="shared" si="1"/>
        <v>107</v>
      </c>
      <c r="B111" s="32" t="s">
        <v>485</v>
      </c>
      <c r="C111" s="16">
        <v>13</v>
      </c>
      <c r="D111" s="16">
        <v>1</v>
      </c>
      <c r="E111" s="16">
        <v>12</v>
      </c>
      <c r="F111" s="16">
        <v>18</v>
      </c>
      <c r="G111" s="16">
        <v>3</v>
      </c>
      <c r="H111" s="16">
        <v>15</v>
      </c>
      <c r="I111" s="16">
        <v>-5</v>
      </c>
      <c r="J111" s="16">
        <v>-2</v>
      </c>
      <c r="K111" s="16">
        <v>-3</v>
      </c>
    </row>
    <row r="112" spans="1:11" ht="15.75">
      <c r="A112" s="14">
        <f t="shared" si="1"/>
        <v>108</v>
      </c>
      <c r="B112" s="32" t="s">
        <v>486</v>
      </c>
      <c r="C112" s="16">
        <v>18</v>
      </c>
      <c r="D112" s="16">
        <v>4</v>
      </c>
      <c r="E112" s="16">
        <v>14</v>
      </c>
      <c r="F112" s="16">
        <v>17</v>
      </c>
      <c r="G112" s="16">
        <v>0</v>
      </c>
      <c r="H112" s="16">
        <v>17</v>
      </c>
      <c r="I112" s="16">
        <v>1</v>
      </c>
      <c r="J112" s="16">
        <v>4</v>
      </c>
      <c r="K112" s="16">
        <v>-3</v>
      </c>
    </row>
    <row r="113" spans="1:11" ht="15.75">
      <c r="A113" s="22">
        <f t="shared" si="1"/>
        <v>109</v>
      </c>
      <c r="B113" s="31" t="s">
        <v>363</v>
      </c>
      <c r="C113" s="11">
        <v>106</v>
      </c>
      <c r="D113" s="11">
        <v>16</v>
      </c>
      <c r="E113" s="11">
        <v>90</v>
      </c>
      <c r="F113" s="11">
        <v>122</v>
      </c>
      <c r="G113" s="11">
        <v>18</v>
      </c>
      <c r="H113" s="11">
        <v>104</v>
      </c>
      <c r="I113" s="11">
        <v>-16</v>
      </c>
      <c r="J113" s="11">
        <v>-2</v>
      </c>
      <c r="K113" s="16">
        <v>-14</v>
      </c>
    </row>
    <row r="114" spans="1:11" ht="15.75">
      <c r="A114" s="14">
        <f t="shared" si="1"/>
        <v>110</v>
      </c>
      <c r="B114" s="32" t="s">
        <v>487</v>
      </c>
      <c r="C114" s="16">
        <v>21</v>
      </c>
      <c r="D114" s="16">
        <v>4</v>
      </c>
      <c r="E114" s="16">
        <v>17</v>
      </c>
      <c r="F114" s="16">
        <v>21</v>
      </c>
      <c r="G114" s="16">
        <v>6</v>
      </c>
      <c r="H114" s="16">
        <v>15</v>
      </c>
      <c r="I114" s="16">
        <v>0</v>
      </c>
      <c r="J114" s="16">
        <v>-2</v>
      </c>
      <c r="K114" s="16">
        <v>2</v>
      </c>
    </row>
    <row r="115" spans="1:11" ht="15.75">
      <c r="A115" s="14">
        <f t="shared" si="1"/>
        <v>111</v>
      </c>
      <c r="B115" s="32" t="s">
        <v>488</v>
      </c>
      <c r="C115" s="16">
        <v>12</v>
      </c>
      <c r="D115" s="16">
        <v>3</v>
      </c>
      <c r="E115" s="16">
        <v>9</v>
      </c>
      <c r="F115" s="16">
        <v>14</v>
      </c>
      <c r="G115" s="16">
        <v>4</v>
      </c>
      <c r="H115" s="16">
        <v>10</v>
      </c>
      <c r="I115" s="16">
        <v>-2</v>
      </c>
      <c r="J115" s="16">
        <v>-1</v>
      </c>
      <c r="K115" s="16">
        <v>-1</v>
      </c>
    </row>
    <row r="116" spans="1:11" ht="15.75">
      <c r="A116" s="14">
        <f t="shared" si="1"/>
        <v>112</v>
      </c>
      <c r="B116" s="32" t="s">
        <v>489</v>
      </c>
      <c r="C116" s="16">
        <v>8</v>
      </c>
      <c r="D116" s="16">
        <v>1</v>
      </c>
      <c r="E116" s="16">
        <v>7</v>
      </c>
      <c r="F116" s="16">
        <v>9</v>
      </c>
      <c r="G116" s="16">
        <v>1</v>
      </c>
      <c r="H116" s="16">
        <v>8</v>
      </c>
      <c r="I116" s="16">
        <v>-1</v>
      </c>
      <c r="J116" s="16">
        <v>0</v>
      </c>
      <c r="K116" s="16">
        <v>-1</v>
      </c>
    </row>
    <row r="117" spans="1:11" ht="15.75">
      <c r="A117" s="14">
        <f t="shared" si="1"/>
        <v>113</v>
      </c>
      <c r="B117" s="32" t="s">
        <v>490</v>
      </c>
      <c r="C117" s="16">
        <v>12</v>
      </c>
      <c r="D117" s="16">
        <v>1</v>
      </c>
      <c r="E117" s="16">
        <v>11</v>
      </c>
      <c r="F117" s="16">
        <v>11</v>
      </c>
      <c r="G117" s="16">
        <v>1</v>
      </c>
      <c r="H117" s="16">
        <v>10</v>
      </c>
      <c r="I117" s="16">
        <v>1</v>
      </c>
      <c r="J117" s="16">
        <v>0</v>
      </c>
      <c r="K117" s="16">
        <v>1</v>
      </c>
    </row>
    <row r="118" spans="1:11" ht="15.75">
      <c r="A118" s="14">
        <f t="shared" si="1"/>
        <v>114</v>
      </c>
      <c r="B118" s="32" t="s">
        <v>491</v>
      </c>
      <c r="C118" s="16">
        <v>6</v>
      </c>
      <c r="D118" s="16">
        <v>1</v>
      </c>
      <c r="E118" s="16">
        <v>5</v>
      </c>
      <c r="F118" s="16">
        <v>3</v>
      </c>
      <c r="G118" s="16">
        <v>0</v>
      </c>
      <c r="H118" s="16">
        <v>3</v>
      </c>
      <c r="I118" s="16">
        <v>3</v>
      </c>
      <c r="J118" s="16">
        <v>1</v>
      </c>
      <c r="K118" s="16">
        <v>2</v>
      </c>
    </row>
    <row r="119" spans="1:11" ht="15.75">
      <c r="A119" s="22">
        <f t="shared" si="1"/>
        <v>115</v>
      </c>
      <c r="B119" s="31" t="s">
        <v>364</v>
      </c>
      <c r="C119" s="11">
        <v>59</v>
      </c>
      <c r="D119" s="11">
        <v>10</v>
      </c>
      <c r="E119" s="11">
        <v>49</v>
      </c>
      <c r="F119" s="11">
        <v>58</v>
      </c>
      <c r="G119" s="11">
        <v>12</v>
      </c>
      <c r="H119" s="11">
        <v>46</v>
      </c>
      <c r="I119" s="11">
        <v>1</v>
      </c>
      <c r="J119" s="11">
        <v>-2</v>
      </c>
      <c r="K119" s="11">
        <v>3</v>
      </c>
    </row>
    <row r="120" spans="1:11" ht="15.75">
      <c r="A120" s="14">
        <f t="shared" si="1"/>
        <v>116</v>
      </c>
      <c r="B120" s="32" t="s">
        <v>492</v>
      </c>
      <c r="C120" s="16">
        <v>3</v>
      </c>
      <c r="D120" s="16">
        <v>0</v>
      </c>
      <c r="E120" s="16">
        <v>3</v>
      </c>
      <c r="F120" s="16">
        <v>4</v>
      </c>
      <c r="G120" s="16">
        <v>0</v>
      </c>
      <c r="H120" s="16">
        <v>4</v>
      </c>
      <c r="I120" s="16">
        <v>-1</v>
      </c>
      <c r="J120" s="16">
        <v>0</v>
      </c>
      <c r="K120" s="16">
        <v>-1</v>
      </c>
    </row>
    <row r="121" spans="1:11" ht="15.75">
      <c r="A121" s="14">
        <f t="shared" si="1"/>
        <v>117</v>
      </c>
      <c r="B121" s="32" t="s">
        <v>493</v>
      </c>
      <c r="C121" s="16">
        <v>6</v>
      </c>
      <c r="D121" s="16">
        <v>0</v>
      </c>
      <c r="E121" s="16">
        <v>6</v>
      </c>
      <c r="F121" s="16">
        <v>4</v>
      </c>
      <c r="G121" s="16">
        <v>0</v>
      </c>
      <c r="H121" s="16">
        <v>4</v>
      </c>
      <c r="I121" s="16">
        <v>2</v>
      </c>
      <c r="J121" s="16">
        <v>0</v>
      </c>
      <c r="K121" s="16">
        <v>2</v>
      </c>
    </row>
    <row r="122" spans="1:11" ht="15.75">
      <c r="A122" s="14">
        <f t="shared" si="1"/>
        <v>118</v>
      </c>
      <c r="B122" s="32" t="s">
        <v>494</v>
      </c>
      <c r="C122" s="16">
        <v>4</v>
      </c>
      <c r="D122" s="16">
        <v>0</v>
      </c>
      <c r="E122" s="16">
        <v>4</v>
      </c>
      <c r="F122" s="16">
        <v>4</v>
      </c>
      <c r="G122" s="16">
        <v>0</v>
      </c>
      <c r="H122" s="16">
        <v>4</v>
      </c>
      <c r="I122" s="16">
        <v>0</v>
      </c>
      <c r="J122" s="16">
        <v>0</v>
      </c>
      <c r="K122" s="16">
        <v>0</v>
      </c>
    </row>
    <row r="123" spans="1:11" ht="15.75">
      <c r="A123" s="14">
        <f t="shared" si="1"/>
        <v>119</v>
      </c>
      <c r="B123" s="32" t="s">
        <v>495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</row>
    <row r="124" spans="1:11" ht="15.75">
      <c r="A124" s="14">
        <f t="shared" si="1"/>
        <v>120</v>
      </c>
      <c r="B124" s="32" t="s">
        <v>496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</row>
    <row r="125" spans="1:12" ht="15.75">
      <c r="A125" s="22">
        <f t="shared" si="1"/>
        <v>121</v>
      </c>
      <c r="B125" s="31" t="s">
        <v>365</v>
      </c>
      <c r="C125" s="11">
        <v>13</v>
      </c>
      <c r="D125" s="11">
        <v>0</v>
      </c>
      <c r="E125" s="11">
        <v>13</v>
      </c>
      <c r="F125" s="11">
        <v>12</v>
      </c>
      <c r="G125" s="11">
        <v>0</v>
      </c>
      <c r="H125" s="11">
        <v>12</v>
      </c>
      <c r="I125" s="11">
        <v>1</v>
      </c>
      <c r="J125" s="11">
        <v>0</v>
      </c>
      <c r="K125" s="11">
        <v>1</v>
      </c>
      <c r="L125" s="13"/>
    </row>
    <row r="126" spans="1:12" ht="15.75">
      <c r="A126" s="22">
        <f t="shared" si="1"/>
        <v>122</v>
      </c>
      <c r="B126" s="31" t="s">
        <v>172</v>
      </c>
      <c r="C126" s="11">
        <v>3</v>
      </c>
      <c r="D126" s="11">
        <v>0</v>
      </c>
      <c r="E126" s="11">
        <v>3</v>
      </c>
      <c r="F126" s="11">
        <v>2</v>
      </c>
      <c r="G126" s="11">
        <v>0</v>
      </c>
      <c r="H126" s="11">
        <v>2</v>
      </c>
      <c r="I126" s="11">
        <v>1</v>
      </c>
      <c r="J126" s="11">
        <v>0</v>
      </c>
      <c r="K126" s="11">
        <v>1</v>
      </c>
      <c r="L126" s="13"/>
    </row>
    <row r="127" spans="1:11" ht="15.75">
      <c r="A127" s="14">
        <f t="shared" si="1"/>
        <v>123</v>
      </c>
      <c r="B127" s="32" t="s">
        <v>394</v>
      </c>
      <c r="C127" s="16">
        <v>7153</v>
      </c>
      <c r="D127" s="16">
        <v>3682</v>
      </c>
      <c r="E127" s="16">
        <v>3471</v>
      </c>
      <c r="F127" s="16">
        <v>7078</v>
      </c>
      <c r="G127" s="16">
        <v>3680</v>
      </c>
      <c r="H127" s="16">
        <v>3398</v>
      </c>
      <c r="I127" s="16">
        <v>75</v>
      </c>
      <c r="J127" s="16">
        <v>2</v>
      </c>
      <c r="K127" s="16">
        <v>73</v>
      </c>
    </row>
    <row r="128" spans="1:11" ht="15.75">
      <c r="A128" s="14">
        <f t="shared" si="1"/>
        <v>124</v>
      </c>
      <c r="B128" s="32" t="s">
        <v>173</v>
      </c>
      <c r="C128" s="16">
        <v>29021</v>
      </c>
      <c r="D128" s="16">
        <v>13740</v>
      </c>
      <c r="E128" s="16">
        <v>15281</v>
      </c>
      <c r="F128" s="16">
        <v>30255</v>
      </c>
      <c r="G128" s="16">
        <v>14266</v>
      </c>
      <c r="H128" s="16">
        <v>15989</v>
      </c>
      <c r="I128" s="16">
        <v>-1234</v>
      </c>
      <c r="J128" s="16">
        <v>-526</v>
      </c>
      <c r="K128" s="16">
        <v>-708</v>
      </c>
    </row>
    <row r="129" spans="1:11" ht="15.75">
      <c r="A129" s="14">
        <f t="shared" si="1"/>
        <v>125</v>
      </c>
      <c r="B129" s="32" t="s">
        <v>174</v>
      </c>
      <c r="C129" s="16">
        <v>3416</v>
      </c>
      <c r="D129" s="16">
        <v>1041</v>
      </c>
      <c r="E129" s="16">
        <v>2375</v>
      </c>
      <c r="F129" s="16">
        <v>3481</v>
      </c>
      <c r="G129" s="16">
        <v>1072</v>
      </c>
      <c r="H129" s="16">
        <v>2409</v>
      </c>
      <c r="I129" s="16">
        <v>-65</v>
      </c>
      <c r="J129" s="16">
        <v>-31</v>
      </c>
      <c r="K129" s="16">
        <v>-34</v>
      </c>
    </row>
    <row r="130" spans="1:11" ht="15.75">
      <c r="A130" s="14">
        <f t="shared" si="1"/>
        <v>126</v>
      </c>
      <c r="B130" s="32" t="s">
        <v>395</v>
      </c>
      <c r="C130" s="16">
        <v>33450</v>
      </c>
      <c r="D130" s="16">
        <v>15295</v>
      </c>
      <c r="E130" s="16">
        <v>18155</v>
      </c>
      <c r="F130" s="16">
        <v>34775</v>
      </c>
      <c r="G130" s="16">
        <v>15875</v>
      </c>
      <c r="H130" s="16">
        <v>18900</v>
      </c>
      <c r="I130" s="16">
        <v>-1325</v>
      </c>
      <c r="J130" s="16">
        <v>-580</v>
      </c>
      <c r="K130" s="16">
        <v>-745</v>
      </c>
    </row>
    <row r="131" spans="1:11" ht="15.75">
      <c r="A131" s="14">
        <f t="shared" si="1"/>
        <v>127</v>
      </c>
      <c r="B131" s="32" t="s">
        <v>175</v>
      </c>
      <c r="C131" s="16">
        <v>29145</v>
      </c>
      <c r="D131" s="16">
        <v>13068</v>
      </c>
      <c r="E131" s="16">
        <v>16077</v>
      </c>
      <c r="F131" s="16">
        <v>30431</v>
      </c>
      <c r="G131" s="16">
        <v>13620</v>
      </c>
      <c r="H131" s="16">
        <v>16811</v>
      </c>
      <c r="I131" s="16">
        <v>-1286</v>
      </c>
      <c r="J131" s="16">
        <v>-552</v>
      </c>
      <c r="K131" s="16">
        <v>-734</v>
      </c>
    </row>
    <row r="132" spans="1:11" ht="15.75">
      <c r="A132" s="14">
        <f t="shared" si="1"/>
        <v>128</v>
      </c>
      <c r="B132" s="32" t="s">
        <v>388</v>
      </c>
      <c r="C132" s="16">
        <v>17603</v>
      </c>
      <c r="D132" s="16">
        <v>8110</v>
      </c>
      <c r="E132" s="16">
        <v>9493</v>
      </c>
      <c r="F132" s="16">
        <v>18138</v>
      </c>
      <c r="G132" s="16">
        <v>8292</v>
      </c>
      <c r="H132" s="16">
        <v>9846</v>
      </c>
      <c r="I132" s="16">
        <v>-535</v>
      </c>
      <c r="J132" s="16">
        <v>-182</v>
      </c>
      <c r="K132" s="16">
        <v>-353</v>
      </c>
    </row>
    <row r="133" spans="3:11" ht="15.75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0" ht="15.75">
      <c r="C134" s="18"/>
      <c r="D134" s="18"/>
      <c r="E134" s="18"/>
      <c r="F134" s="18"/>
      <c r="G134" s="18"/>
      <c r="H134" s="18"/>
      <c r="I134" s="18"/>
      <c r="J134" s="18"/>
    </row>
  </sheetData>
  <sheetProtection/>
  <mergeCells count="6">
    <mergeCell ref="A1:K1"/>
    <mergeCell ref="A2:A3"/>
    <mergeCell ref="B2:B3"/>
    <mergeCell ref="C2:E2"/>
    <mergeCell ref="F2:H2"/>
    <mergeCell ref="I2:K2"/>
  </mergeCells>
  <printOptions/>
  <pageMargins left="0.35433070866141736" right="0.35433070866141736" top="0.3937007874015748" bottom="0.3937007874015748" header="0.11811023622047245" footer="0.31496062992125984"/>
  <pageSetup horizontalDpi="600" verticalDpi="600" orientation="landscape" pageOrder="overThenDown" paperSize="9" scale="95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35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3.7109375" style="35" customWidth="1"/>
    <col min="2" max="2" width="9.421875" style="34" customWidth="1"/>
    <col min="3" max="3" width="10.421875" style="34" customWidth="1"/>
    <col min="4" max="5" width="9.140625" style="34" customWidth="1"/>
    <col min="6" max="6" width="10.421875" style="34" customWidth="1"/>
    <col min="7" max="7" width="10.28125" style="34" customWidth="1"/>
    <col min="8" max="8" width="10.7109375" style="34" customWidth="1"/>
    <col min="9" max="9" width="9.421875" style="34" customWidth="1"/>
    <col min="10" max="10" width="9.8515625" style="34" customWidth="1"/>
    <col min="11" max="11" width="11.57421875" style="34" customWidth="1"/>
    <col min="12" max="12" width="12.00390625" style="34" customWidth="1"/>
    <col min="13" max="13" width="9.00390625" style="34" customWidth="1"/>
    <col min="14" max="16384" width="9.140625" style="34" customWidth="1"/>
  </cols>
  <sheetData>
    <row r="1" spans="1:13" ht="36" customHeight="1">
      <c r="A1" s="94" t="s">
        <v>575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2" s="37" customFormat="1" ht="12.75">
      <c r="A2" s="85" t="s">
        <v>356</v>
      </c>
      <c r="B2" s="86" t="s">
        <v>159</v>
      </c>
      <c r="C2" s="88" t="s">
        <v>160</v>
      </c>
      <c r="D2" s="88"/>
      <c r="E2" s="88"/>
      <c r="F2" s="88"/>
      <c r="G2" s="88"/>
      <c r="H2" s="88"/>
      <c r="I2" s="88"/>
      <c r="J2" s="88"/>
      <c r="K2" s="88"/>
      <c r="L2" s="36"/>
    </row>
    <row r="3" spans="1:12" s="37" customFormat="1" ht="27.75" customHeight="1">
      <c r="A3" s="85"/>
      <c r="B3" s="87"/>
      <c r="C3" s="89" t="s">
        <v>539</v>
      </c>
      <c r="D3" s="91" t="s">
        <v>161</v>
      </c>
      <c r="E3" s="92"/>
      <c r="F3" s="89" t="s">
        <v>569</v>
      </c>
      <c r="G3" s="89" t="s">
        <v>570</v>
      </c>
      <c r="H3" s="89" t="s">
        <v>540</v>
      </c>
      <c r="I3" s="89" t="s">
        <v>162</v>
      </c>
      <c r="J3" s="89" t="s">
        <v>163</v>
      </c>
      <c r="K3" s="89" t="s">
        <v>164</v>
      </c>
      <c r="L3" s="93" t="s">
        <v>165</v>
      </c>
    </row>
    <row r="4" spans="1:12" s="37" customFormat="1" ht="78.75" customHeight="1">
      <c r="A4" s="85"/>
      <c r="B4" s="87"/>
      <c r="C4" s="90"/>
      <c r="D4" s="38" t="s">
        <v>166</v>
      </c>
      <c r="E4" s="38" t="s">
        <v>167</v>
      </c>
      <c r="F4" s="89"/>
      <c r="G4" s="89"/>
      <c r="H4" s="89"/>
      <c r="I4" s="89"/>
      <c r="J4" s="89"/>
      <c r="K4" s="89"/>
      <c r="L4" s="93"/>
    </row>
    <row r="5" ht="15">
      <c r="F5" s="39" t="s">
        <v>541</v>
      </c>
    </row>
    <row r="6" spans="1:12" ht="15">
      <c r="A6" s="40" t="s">
        <v>542</v>
      </c>
      <c r="B6" s="41">
        <v>33450</v>
      </c>
      <c r="C6" s="41">
        <v>4480</v>
      </c>
      <c r="D6" s="41">
        <v>14</v>
      </c>
      <c r="E6" s="41">
        <v>19</v>
      </c>
      <c r="F6" s="41">
        <v>2386</v>
      </c>
      <c r="G6" s="41">
        <v>7508</v>
      </c>
      <c r="H6" s="41">
        <v>836</v>
      </c>
      <c r="I6" s="41">
        <v>8899</v>
      </c>
      <c r="J6" s="41">
        <v>5600</v>
      </c>
      <c r="K6" s="41">
        <v>558</v>
      </c>
      <c r="L6" s="41">
        <v>3183</v>
      </c>
    </row>
    <row r="7" spans="1:12" ht="15">
      <c r="A7" s="42" t="s">
        <v>543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5">
      <c r="A8" s="44" t="s">
        <v>149</v>
      </c>
      <c r="B8" s="43">
        <v>30250</v>
      </c>
      <c r="C8" s="43">
        <v>4412</v>
      </c>
      <c r="D8" s="43">
        <v>14</v>
      </c>
      <c r="E8" s="43">
        <v>17</v>
      </c>
      <c r="F8" s="43">
        <v>2319</v>
      </c>
      <c r="G8" s="43">
        <v>7340</v>
      </c>
      <c r="H8" s="43">
        <v>821</v>
      </c>
      <c r="I8" s="43">
        <v>8387</v>
      </c>
      <c r="J8" s="43">
        <v>5533</v>
      </c>
      <c r="K8" s="43">
        <v>543</v>
      </c>
      <c r="L8" s="43">
        <v>895</v>
      </c>
    </row>
    <row r="9" spans="1:12" ht="15">
      <c r="A9" s="45" t="s">
        <v>155</v>
      </c>
      <c r="B9" s="43">
        <v>20784</v>
      </c>
      <c r="C9" s="43">
        <v>2695</v>
      </c>
      <c r="D9" s="43">
        <v>12</v>
      </c>
      <c r="E9" s="43">
        <v>8</v>
      </c>
      <c r="F9" s="43">
        <v>1429</v>
      </c>
      <c r="G9" s="43">
        <v>5239</v>
      </c>
      <c r="H9" s="43">
        <v>603</v>
      </c>
      <c r="I9" s="43">
        <v>5552</v>
      </c>
      <c r="J9" s="43">
        <v>4694</v>
      </c>
      <c r="K9" s="43">
        <v>391</v>
      </c>
      <c r="L9" s="43">
        <v>181</v>
      </c>
    </row>
    <row r="10" spans="1:12" ht="15">
      <c r="A10" s="45" t="s">
        <v>156</v>
      </c>
      <c r="B10" s="43">
        <v>9466</v>
      </c>
      <c r="C10" s="43">
        <v>1717</v>
      </c>
      <c r="D10" s="43">
        <v>2</v>
      </c>
      <c r="E10" s="43">
        <v>9</v>
      </c>
      <c r="F10" s="43">
        <v>890</v>
      </c>
      <c r="G10" s="43">
        <v>2101</v>
      </c>
      <c r="H10" s="43">
        <v>218</v>
      </c>
      <c r="I10" s="43">
        <v>2835</v>
      </c>
      <c r="J10" s="43">
        <v>839</v>
      </c>
      <c r="K10" s="43">
        <v>152</v>
      </c>
      <c r="L10" s="43">
        <v>714</v>
      </c>
    </row>
    <row r="11" spans="1:12" ht="15">
      <c r="A11" s="44" t="s">
        <v>157</v>
      </c>
      <c r="B11" s="43">
        <v>3200</v>
      </c>
      <c r="C11" s="43">
        <v>68</v>
      </c>
      <c r="D11" s="43">
        <v>0</v>
      </c>
      <c r="E11" s="43">
        <v>2</v>
      </c>
      <c r="F11" s="43">
        <v>67</v>
      </c>
      <c r="G11" s="43">
        <v>168</v>
      </c>
      <c r="H11" s="43">
        <v>15</v>
      </c>
      <c r="I11" s="43">
        <v>512</v>
      </c>
      <c r="J11" s="43">
        <v>67</v>
      </c>
      <c r="K11" s="43">
        <v>15</v>
      </c>
      <c r="L11" s="43">
        <v>2288</v>
      </c>
    </row>
    <row r="12" spans="1:12" ht="15">
      <c r="A12" s="45" t="s">
        <v>158</v>
      </c>
      <c r="B12" s="43">
        <v>2721</v>
      </c>
      <c r="C12" s="43">
        <v>51</v>
      </c>
      <c r="D12" s="43">
        <v>0</v>
      </c>
      <c r="E12" s="43">
        <v>1</v>
      </c>
      <c r="F12" s="43">
        <v>59</v>
      </c>
      <c r="G12" s="43">
        <v>155</v>
      </c>
      <c r="H12" s="43">
        <v>13</v>
      </c>
      <c r="I12" s="43">
        <v>497</v>
      </c>
      <c r="J12" s="43">
        <v>66</v>
      </c>
      <c r="K12" s="43">
        <v>13</v>
      </c>
      <c r="L12" s="43">
        <v>1867</v>
      </c>
    </row>
    <row r="13" spans="1:12" ht="15">
      <c r="A13" s="45" t="s">
        <v>151</v>
      </c>
      <c r="B13" s="43">
        <v>479</v>
      </c>
      <c r="C13" s="43">
        <v>17</v>
      </c>
      <c r="D13" s="43">
        <v>0</v>
      </c>
      <c r="E13" s="43">
        <v>1</v>
      </c>
      <c r="F13" s="43">
        <v>8</v>
      </c>
      <c r="G13" s="43">
        <v>13</v>
      </c>
      <c r="H13" s="43">
        <v>2</v>
      </c>
      <c r="I13" s="43">
        <v>15</v>
      </c>
      <c r="J13" s="43">
        <v>1</v>
      </c>
      <c r="K13" s="43">
        <v>2</v>
      </c>
      <c r="L13" s="43">
        <v>421</v>
      </c>
    </row>
    <row r="14" spans="1:12" ht="15">
      <c r="A14" s="46" t="s">
        <v>148</v>
      </c>
      <c r="B14" s="43">
        <v>12666</v>
      </c>
      <c r="C14" s="43">
        <v>1785</v>
      </c>
      <c r="D14" s="43">
        <v>2</v>
      </c>
      <c r="E14" s="43">
        <v>11</v>
      </c>
      <c r="F14" s="43">
        <v>957</v>
      </c>
      <c r="G14" s="43">
        <v>2269</v>
      </c>
      <c r="H14" s="43">
        <v>233</v>
      </c>
      <c r="I14" s="43">
        <v>3347</v>
      </c>
      <c r="J14" s="43">
        <v>906</v>
      </c>
      <c r="K14" s="43">
        <v>167</v>
      </c>
      <c r="L14" s="43">
        <v>3002</v>
      </c>
    </row>
    <row r="15" spans="1:12" ht="15">
      <c r="A15" s="41"/>
      <c r="B15" s="43"/>
      <c r="C15" s="43"/>
      <c r="D15" s="43"/>
      <c r="E15" s="43"/>
      <c r="F15" s="47" t="s">
        <v>544</v>
      </c>
      <c r="G15" s="43"/>
      <c r="H15" s="43"/>
      <c r="I15" s="43"/>
      <c r="J15" s="43"/>
      <c r="K15" s="43"/>
      <c r="L15" s="43"/>
    </row>
    <row r="16" spans="1:12" ht="15">
      <c r="A16" s="40" t="s">
        <v>542</v>
      </c>
      <c r="B16" s="41">
        <v>34775</v>
      </c>
      <c r="C16" s="41">
        <v>4916</v>
      </c>
      <c r="D16" s="41">
        <v>19</v>
      </c>
      <c r="E16" s="41">
        <v>26</v>
      </c>
      <c r="F16" s="41">
        <v>2492</v>
      </c>
      <c r="G16" s="41">
        <v>7596</v>
      </c>
      <c r="H16" s="41">
        <v>899</v>
      </c>
      <c r="I16" s="41">
        <v>9204</v>
      </c>
      <c r="J16" s="41">
        <v>5894</v>
      </c>
      <c r="K16" s="41">
        <v>611</v>
      </c>
      <c r="L16" s="41">
        <v>3163</v>
      </c>
    </row>
    <row r="17" spans="1:12" ht="15">
      <c r="A17" s="42" t="s">
        <v>543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>
      <c r="A18" s="44" t="s">
        <v>149</v>
      </c>
      <c r="B18" s="43">
        <v>31735</v>
      </c>
      <c r="C18" s="43">
        <v>4850</v>
      </c>
      <c r="D18" s="43">
        <v>18</v>
      </c>
      <c r="E18" s="43">
        <v>25</v>
      </c>
      <c r="F18" s="43">
        <v>2446</v>
      </c>
      <c r="G18" s="43">
        <v>7417</v>
      </c>
      <c r="H18" s="43">
        <v>878</v>
      </c>
      <c r="I18" s="43">
        <v>8393</v>
      </c>
      <c r="J18" s="43">
        <v>5717</v>
      </c>
      <c r="K18" s="43">
        <v>576</v>
      </c>
      <c r="L18" s="43">
        <v>1458</v>
      </c>
    </row>
    <row r="19" spans="1:12" ht="15">
      <c r="A19" s="45" t="s">
        <v>155</v>
      </c>
      <c r="B19" s="43">
        <v>20784</v>
      </c>
      <c r="C19" s="43">
        <v>2695</v>
      </c>
      <c r="D19" s="43">
        <v>12</v>
      </c>
      <c r="E19" s="43">
        <v>8</v>
      </c>
      <c r="F19" s="43">
        <v>1429</v>
      </c>
      <c r="G19" s="43">
        <v>5239</v>
      </c>
      <c r="H19" s="43">
        <v>603</v>
      </c>
      <c r="I19" s="43">
        <v>5552</v>
      </c>
      <c r="J19" s="43">
        <v>4694</v>
      </c>
      <c r="K19" s="43">
        <v>391</v>
      </c>
      <c r="L19" s="43">
        <v>181</v>
      </c>
    </row>
    <row r="20" spans="1:12" ht="15">
      <c r="A20" s="45" t="s">
        <v>156</v>
      </c>
      <c r="B20" s="43">
        <v>10951</v>
      </c>
      <c r="C20" s="43">
        <v>2155</v>
      </c>
      <c r="D20" s="43">
        <v>6</v>
      </c>
      <c r="E20" s="43">
        <v>17</v>
      </c>
      <c r="F20" s="43">
        <v>1017</v>
      </c>
      <c r="G20" s="43">
        <v>2178</v>
      </c>
      <c r="H20" s="43">
        <v>275</v>
      </c>
      <c r="I20" s="43">
        <v>2841</v>
      </c>
      <c r="J20" s="43">
        <v>1023</v>
      </c>
      <c r="K20" s="43">
        <v>185</v>
      </c>
      <c r="L20" s="43">
        <v>1277</v>
      </c>
    </row>
    <row r="21" spans="1:12" ht="15">
      <c r="A21" s="44" t="s">
        <v>157</v>
      </c>
      <c r="B21" s="43">
        <v>3040</v>
      </c>
      <c r="C21" s="43">
        <v>66</v>
      </c>
      <c r="D21" s="43">
        <v>1</v>
      </c>
      <c r="E21" s="43">
        <v>1</v>
      </c>
      <c r="F21" s="43">
        <v>46</v>
      </c>
      <c r="G21" s="43">
        <v>179</v>
      </c>
      <c r="H21" s="43">
        <v>21</v>
      </c>
      <c r="I21" s="43">
        <v>811</v>
      </c>
      <c r="J21" s="43">
        <v>177</v>
      </c>
      <c r="K21" s="43">
        <v>35</v>
      </c>
      <c r="L21" s="43">
        <v>1705</v>
      </c>
    </row>
    <row r="22" spans="1:12" ht="15">
      <c r="A22" s="45" t="s">
        <v>158</v>
      </c>
      <c r="B22" s="43">
        <v>2480</v>
      </c>
      <c r="C22" s="43">
        <v>52</v>
      </c>
      <c r="D22" s="43">
        <v>1</v>
      </c>
      <c r="E22" s="43">
        <v>0</v>
      </c>
      <c r="F22" s="43">
        <v>28</v>
      </c>
      <c r="G22" s="43">
        <v>147</v>
      </c>
      <c r="H22" s="43">
        <v>21</v>
      </c>
      <c r="I22" s="43">
        <v>710</v>
      </c>
      <c r="J22" s="43">
        <v>163</v>
      </c>
      <c r="K22" s="43">
        <v>34</v>
      </c>
      <c r="L22" s="43">
        <v>1325</v>
      </c>
    </row>
    <row r="23" spans="1:12" ht="15">
      <c r="A23" s="45" t="s">
        <v>151</v>
      </c>
      <c r="B23" s="43">
        <v>560</v>
      </c>
      <c r="C23" s="43">
        <v>14</v>
      </c>
      <c r="D23" s="43">
        <v>0</v>
      </c>
      <c r="E23" s="43">
        <v>1</v>
      </c>
      <c r="F23" s="43">
        <v>18</v>
      </c>
      <c r="G23" s="43">
        <v>32</v>
      </c>
      <c r="H23" s="43">
        <v>0</v>
      </c>
      <c r="I23" s="43">
        <v>101</v>
      </c>
      <c r="J23" s="43">
        <v>14</v>
      </c>
      <c r="K23" s="43">
        <v>1</v>
      </c>
      <c r="L23" s="43">
        <v>380</v>
      </c>
    </row>
    <row r="24" spans="1:12" ht="15">
      <c r="A24" s="46" t="s">
        <v>148</v>
      </c>
      <c r="B24" s="43">
        <v>13991</v>
      </c>
      <c r="C24" s="43">
        <v>2221</v>
      </c>
      <c r="D24" s="43">
        <v>7</v>
      </c>
      <c r="E24" s="43">
        <v>18</v>
      </c>
      <c r="F24" s="43">
        <v>1063</v>
      </c>
      <c r="G24" s="43">
        <v>2357</v>
      </c>
      <c r="H24" s="43">
        <v>296</v>
      </c>
      <c r="I24" s="43">
        <v>3652</v>
      </c>
      <c r="J24" s="43">
        <v>1200</v>
      </c>
      <c r="K24" s="43">
        <v>220</v>
      </c>
      <c r="L24" s="43">
        <v>2982</v>
      </c>
    </row>
    <row r="25" spans="1:12" ht="15">
      <c r="A25" s="41"/>
      <c r="B25" s="43"/>
      <c r="C25" s="43"/>
      <c r="D25" s="43"/>
      <c r="E25" s="47" t="s">
        <v>545</v>
      </c>
      <c r="F25" s="43"/>
      <c r="G25" s="43"/>
      <c r="H25" s="43"/>
      <c r="I25" s="43"/>
      <c r="J25" s="43"/>
      <c r="K25" s="43"/>
      <c r="L25" s="43"/>
    </row>
    <row r="26" spans="1:12" ht="15">
      <c r="A26" s="40" t="s">
        <v>542</v>
      </c>
      <c r="B26" s="41">
        <v>-1325</v>
      </c>
      <c r="C26" s="41">
        <v>-436</v>
      </c>
      <c r="D26" s="41">
        <v>-5</v>
      </c>
      <c r="E26" s="41">
        <v>-7</v>
      </c>
      <c r="F26" s="41">
        <v>-106</v>
      </c>
      <c r="G26" s="41">
        <v>-88</v>
      </c>
      <c r="H26" s="41">
        <v>-63</v>
      </c>
      <c r="I26" s="41">
        <v>-305</v>
      </c>
      <c r="J26" s="41">
        <v>-294</v>
      </c>
      <c r="K26" s="41">
        <v>-53</v>
      </c>
      <c r="L26" s="41">
        <v>20</v>
      </c>
    </row>
    <row r="27" spans="1:12" ht="15">
      <c r="A27" s="42" t="s">
        <v>543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">
      <c r="A28" s="44" t="s">
        <v>149</v>
      </c>
      <c r="B28" s="43">
        <v>-1485</v>
      </c>
      <c r="C28" s="43">
        <v>-438</v>
      </c>
      <c r="D28" s="43">
        <v>-4</v>
      </c>
      <c r="E28" s="43">
        <v>-8</v>
      </c>
      <c r="F28" s="43">
        <v>-127</v>
      </c>
      <c r="G28" s="43">
        <v>-77</v>
      </c>
      <c r="H28" s="43">
        <v>-57</v>
      </c>
      <c r="I28" s="43">
        <v>-6</v>
      </c>
      <c r="J28" s="43">
        <v>-184</v>
      </c>
      <c r="K28" s="43">
        <v>-33</v>
      </c>
      <c r="L28" s="43">
        <v>-563</v>
      </c>
    </row>
    <row r="29" spans="1:12" ht="15">
      <c r="A29" s="45" t="s">
        <v>155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</row>
    <row r="30" spans="1:12" ht="15">
      <c r="A30" s="45" t="s">
        <v>156</v>
      </c>
      <c r="B30" s="43">
        <v>-1485</v>
      </c>
      <c r="C30" s="43">
        <v>-438</v>
      </c>
      <c r="D30" s="43">
        <v>-4</v>
      </c>
      <c r="E30" s="43">
        <v>-8</v>
      </c>
      <c r="F30" s="43">
        <v>-127</v>
      </c>
      <c r="G30" s="43">
        <v>-77</v>
      </c>
      <c r="H30" s="43">
        <v>-57</v>
      </c>
      <c r="I30" s="43">
        <v>-6</v>
      </c>
      <c r="J30" s="43">
        <v>-184</v>
      </c>
      <c r="K30" s="43">
        <v>-33</v>
      </c>
      <c r="L30" s="43">
        <v>-563</v>
      </c>
    </row>
    <row r="31" spans="1:12" ht="15">
      <c r="A31" s="44" t="s">
        <v>157</v>
      </c>
      <c r="B31" s="43">
        <v>160</v>
      </c>
      <c r="C31" s="43">
        <v>2</v>
      </c>
      <c r="D31" s="43">
        <v>-1</v>
      </c>
      <c r="E31" s="43">
        <v>1</v>
      </c>
      <c r="F31" s="43">
        <v>21</v>
      </c>
      <c r="G31" s="43">
        <v>-11</v>
      </c>
      <c r="H31" s="43">
        <v>-6</v>
      </c>
      <c r="I31" s="43">
        <v>-299</v>
      </c>
      <c r="J31" s="43">
        <v>-110</v>
      </c>
      <c r="K31" s="43">
        <v>-20</v>
      </c>
      <c r="L31" s="43">
        <v>583</v>
      </c>
    </row>
    <row r="32" spans="1:12" ht="15">
      <c r="A32" s="45" t="s">
        <v>158</v>
      </c>
      <c r="B32" s="43">
        <v>241</v>
      </c>
      <c r="C32" s="43">
        <v>-1</v>
      </c>
      <c r="D32" s="43">
        <v>-1</v>
      </c>
      <c r="E32" s="43">
        <v>1</v>
      </c>
      <c r="F32" s="43">
        <v>31</v>
      </c>
      <c r="G32" s="43">
        <v>8</v>
      </c>
      <c r="H32" s="43">
        <v>-8</v>
      </c>
      <c r="I32" s="43">
        <v>-213</v>
      </c>
      <c r="J32" s="43">
        <v>-97</v>
      </c>
      <c r="K32" s="43">
        <v>-21</v>
      </c>
      <c r="L32" s="43">
        <v>542</v>
      </c>
    </row>
    <row r="33" spans="1:12" ht="15">
      <c r="A33" s="45" t="s">
        <v>151</v>
      </c>
      <c r="B33" s="43">
        <v>-81</v>
      </c>
      <c r="C33" s="43">
        <v>3</v>
      </c>
      <c r="D33" s="43">
        <v>0</v>
      </c>
      <c r="E33" s="43">
        <v>0</v>
      </c>
      <c r="F33" s="43">
        <v>-10</v>
      </c>
      <c r="G33" s="43">
        <v>-19</v>
      </c>
      <c r="H33" s="43">
        <v>2</v>
      </c>
      <c r="I33" s="43">
        <v>-86</v>
      </c>
      <c r="J33" s="43">
        <v>-13</v>
      </c>
      <c r="K33" s="43">
        <v>1</v>
      </c>
      <c r="L33" s="43">
        <v>41</v>
      </c>
    </row>
    <row r="34" spans="1:12" ht="15">
      <c r="A34" s="46" t="s">
        <v>148</v>
      </c>
      <c r="B34" s="43">
        <v>-1325</v>
      </c>
      <c r="C34" s="43">
        <v>-436</v>
      </c>
      <c r="D34" s="43">
        <v>-5</v>
      </c>
      <c r="E34" s="43">
        <v>-7</v>
      </c>
      <c r="F34" s="43">
        <v>-106</v>
      </c>
      <c r="G34" s="43">
        <v>-88</v>
      </c>
      <c r="H34" s="43">
        <v>-63</v>
      </c>
      <c r="I34" s="43">
        <v>-305</v>
      </c>
      <c r="J34" s="43">
        <v>-294</v>
      </c>
      <c r="K34" s="43">
        <v>-53</v>
      </c>
      <c r="L34" s="43">
        <v>20</v>
      </c>
    </row>
    <row r="35" spans="2:12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sheetProtection/>
  <mergeCells count="13">
    <mergeCell ref="L3:L4"/>
    <mergeCell ref="A1:M1"/>
    <mergeCell ref="G3:G4"/>
    <mergeCell ref="H3:H4"/>
    <mergeCell ref="I3:I4"/>
    <mergeCell ref="J3:J4"/>
    <mergeCell ref="K3:K4"/>
    <mergeCell ref="A2:A4"/>
    <mergeCell ref="B2:B4"/>
    <mergeCell ref="C2:K2"/>
    <mergeCell ref="C3:C4"/>
    <mergeCell ref="D3:E3"/>
    <mergeCell ref="F3:F4"/>
  </mergeCells>
  <printOptions/>
  <pageMargins left="0.35433070866141736" right="0.35433070866141736" top="0.3937007874015748" bottom="0.3937007874015748" header="0.11811023622047245" footer="0.31496062992125984"/>
  <pageSetup horizontalDpi="600" verticalDpi="600" orientation="landscape" pageOrder="overThenDown" paperSize="9" scale="90" r:id="rId1"/>
  <headerFooter>
    <oddHeader>&amp;CЛист &amp;P из &amp;N&amp;RТаблица МО1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3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2.28125" style="34" customWidth="1"/>
    <col min="2" max="13" width="8.8515625" style="34" customWidth="1"/>
    <col min="14" max="16384" width="9.140625" style="34" customWidth="1"/>
  </cols>
  <sheetData>
    <row r="1" spans="1:13" ht="66" customHeight="1">
      <c r="A1" s="95" t="s">
        <v>576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</row>
    <row r="2" spans="1:13" ht="15">
      <c r="A2" s="97"/>
      <c r="B2" s="100" t="s">
        <v>546</v>
      </c>
      <c r="C2" s="100"/>
      <c r="D2" s="100" t="s">
        <v>150</v>
      </c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7" customHeight="1">
      <c r="A3" s="98"/>
      <c r="B3" s="100"/>
      <c r="C3" s="100"/>
      <c r="D3" s="102" t="s">
        <v>152</v>
      </c>
      <c r="E3" s="102"/>
      <c r="F3" s="102" t="s">
        <v>547</v>
      </c>
      <c r="G3" s="102"/>
      <c r="H3" s="102" t="s">
        <v>548</v>
      </c>
      <c r="I3" s="102"/>
      <c r="J3" s="102" t="s">
        <v>549</v>
      </c>
      <c r="K3" s="102"/>
      <c r="L3" s="102" t="s">
        <v>146</v>
      </c>
      <c r="M3" s="103"/>
    </row>
    <row r="4" spans="1:13" ht="15">
      <c r="A4" s="99"/>
      <c r="B4" s="48" t="s">
        <v>550</v>
      </c>
      <c r="C4" s="48" t="s">
        <v>551</v>
      </c>
      <c r="D4" s="48" t="s">
        <v>550</v>
      </c>
      <c r="E4" s="48" t="s">
        <v>551</v>
      </c>
      <c r="F4" s="48" t="s">
        <v>550</v>
      </c>
      <c r="G4" s="48" t="s">
        <v>551</v>
      </c>
      <c r="H4" s="48" t="s">
        <v>550</v>
      </c>
      <c r="I4" s="48" t="s">
        <v>551</v>
      </c>
      <c r="J4" s="48" t="s">
        <v>550</v>
      </c>
      <c r="K4" s="48" t="s">
        <v>551</v>
      </c>
      <c r="L4" s="48" t="s">
        <v>550</v>
      </c>
      <c r="M4" s="49" t="s">
        <v>551</v>
      </c>
    </row>
    <row r="5" spans="1:13" ht="15">
      <c r="A5" s="50" t="s">
        <v>356</v>
      </c>
      <c r="B5" s="50"/>
      <c r="C5" s="50"/>
      <c r="D5" s="50"/>
      <c r="E5" s="50"/>
      <c r="F5" s="51" t="s">
        <v>541</v>
      </c>
      <c r="G5" s="50"/>
      <c r="H5" s="50"/>
      <c r="I5" s="50"/>
      <c r="J5" s="50"/>
      <c r="K5" s="50"/>
      <c r="L5" s="50"/>
      <c r="M5" s="50"/>
    </row>
    <row r="6" spans="1:13" ht="26.25">
      <c r="A6" s="52" t="s">
        <v>159</v>
      </c>
      <c r="B6" s="53">
        <v>15295</v>
      </c>
      <c r="C6" s="53">
        <v>18155</v>
      </c>
      <c r="D6" s="53">
        <v>4879</v>
      </c>
      <c r="E6" s="53">
        <v>5655</v>
      </c>
      <c r="F6" s="53">
        <v>7210</v>
      </c>
      <c r="G6" s="53">
        <v>8653</v>
      </c>
      <c r="H6" s="53">
        <v>178</v>
      </c>
      <c r="I6" s="53">
        <v>951</v>
      </c>
      <c r="J6" s="53">
        <v>1066</v>
      </c>
      <c r="K6" s="53">
        <v>1666</v>
      </c>
      <c r="L6" s="53">
        <v>1962</v>
      </c>
      <c r="M6" s="53">
        <v>1230</v>
      </c>
    </row>
    <row r="7" spans="1:13" ht="15">
      <c r="A7" s="54" t="s">
        <v>552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55" t="s">
        <v>149</v>
      </c>
      <c r="B8" s="53">
        <v>13178</v>
      </c>
      <c r="C8" s="53">
        <v>17072</v>
      </c>
      <c r="D8" s="53">
        <v>4661</v>
      </c>
      <c r="E8" s="53">
        <v>5506</v>
      </c>
      <c r="F8" s="53">
        <v>6897</v>
      </c>
      <c r="G8" s="53">
        <v>8511</v>
      </c>
      <c r="H8" s="53">
        <v>171</v>
      </c>
      <c r="I8" s="53">
        <v>914</v>
      </c>
      <c r="J8" s="53">
        <v>1048</v>
      </c>
      <c r="K8" s="53">
        <v>1639</v>
      </c>
      <c r="L8" s="53">
        <v>401</v>
      </c>
      <c r="M8" s="53">
        <v>502</v>
      </c>
    </row>
    <row r="9" spans="1:13" ht="15">
      <c r="A9" s="56" t="s">
        <v>553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">
      <c r="A10" s="54" t="s">
        <v>155</v>
      </c>
      <c r="B10" s="53">
        <v>8994</v>
      </c>
      <c r="C10" s="53">
        <v>11790</v>
      </c>
      <c r="D10" s="53">
        <v>3201</v>
      </c>
      <c r="E10" s="53">
        <v>3885</v>
      </c>
      <c r="F10" s="53">
        <v>4888</v>
      </c>
      <c r="G10" s="53">
        <v>6061</v>
      </c>
      <c r="H10" s="53">
        <v>124</v>
      </c>
      <c r="I10" s="53">
        <v>673</v>
      </c>
      <c r="J10" s="53">
        <v>680</v>
      </c>
      <c r="K10" s="53">
        <v>1093</v>
      </c>
      <c r="L10" s="53">
        <v>101</v>
      </c>
      <c r="M10" s="53">
        <v>78</v>
      </c>
    </row>
    <row r="11" spans="1:13" ht="15">
      <c r="A11" s="54" t="s">
        <v>554</v>
      </c>
      <c r="B11" s="53">
        <v>4184</v>
      </c>
      <c r="C11" s="53">
        <v>5282</v>
      </c>
      <c r="D11" s="53">
        <v>1460</v>
      </c>
      <c r="E11" s="53">
        <v>1621</v>
      </c>
      <c r="F11" s="53">
        <v>2009</v>
      </c>
      <c r="G11" s="53">
        <v>2450</v>
      </c>
      <c r="H11" s="53">
        <v>47</v>
      </c>
      <c r="I11" s="53">
        <v>241</v>
      </c>
      <c r="J11" s="53">
        <v>368</v>
      </c>
      <c r="K11" s="53">
        <v>546</v>
      </c>
      <c r="L11" s="53">
        <v>300</v>
      </c>
      <c r="M11" s="53">
        <v>424</v>
      </c>
    </row>
    <row r="12" spans="1:13" ht="15">
      <c r="A12" s="55" t="s">
        <v>555</v>
      </c>
      <c r="B12" s="53">
        <v>2117</v>
      </c>
      <c r="C12" s="53">
        <v>1083</v>
      </c>
      <c r="D12" s="53">
        <v>218</v>
      </c>
      <c r="E12" s="53">
        <v>149</v>
      </c>
      <c r="F12" s="53">
        <v>313</v>
      </c>
      <c r="G12" s="53">
        <v>142</v>
      </c>
      <c r="H12" s="53">
        <v>7</v>
      </c>
      <c r="I12" s="53">
        <v>37</v>
      </c>
      <c r="J12" s="53">
        <v>18</v>
      </c>
      <c r="K12" s="53">
        <v>27</v>
      </c>
      <c r="L12" s="53">
        <v>1561</v>
      </c>
      <c r="M12" s="53">
        <v>728</v>
      </c>
    </row>
    <row r="13" spans="1:13" ht="15">
      <c r="A13" s="56" t="s">
        <v>553</v>
      </c>
      <c r="B13" s="43"/>
      <c r="C13" s="43"/>
      <c r="D13" s="43"/>
      <c r="E13" s="43"/>
      <c r="F13" s="57"/>
      <c r="G13" s="57"/>
      <c r="H13" s="57"/>
      <c r="I13" s="43"/>
      <c r="J13" s="43"/>
      <c r="K13" s="43"/>
      <c r="L13" s="43"/>
      <c r="M13" s="43"/>
    </row>
    <row r="14" spans="1:13" ht="15">
      <c r="A14" s="54" t="s">
        <v>158</v>
      </c>
      <c r="B14" s="53">
        <v>1737</v>
      </c>
      <c r="C14" s="53">
        <v>984</v>
      </c>
      <c r="D14" s="53">
        <v>182</v>
      </c>
      <c r="E14" s="53">
        <v>143</v>
      </c>
      <c r="F14" s="53">
        <v>304</v>
      </c>
      <c r="G14" s="53">
        <v>137</v>
      </c>
      <c r="H14" s="53">
        <v>7</v>
      </c>
      <c r="I14" s="53">
        <v>37</v>
      </c>
      <c r="J14" s="53">
        <v>17</v>
      </c>
      <c r="K14" s="53">
        <v>26</v>
      </c>
      <c r="L14" s="53">
        <v>1227</v>
      </c>
      <c r="M14" s="53">
        <v>641</v>
      </c>
    </row>
    <row r="15" spans="1:13" ht="15">
      <c r="A15" s="54" t="s">
        <v>151</v>
      </c>
      <c r="B15" s="53">
        <v>380</v>
      </c>
      <c r="C15" s="53">
        <v>99</v>
      </c>
      <c r="D15" s="53">
        <v>36</v>
      </c>
      <c r="E15" s="53">
        <v>6</v>
      </c>
      <c r="F15" s="53">
        <v>9</v>
      </c>
      <c r="G15" s="53">
        <v>5</v>
      </c>
      <c r="H15" s="53">
        <v>0</v>
      </c>
      <c r="I15" s="53">
        <v>0</v>
      </c>
      <c r="J15" s="53">
        <v>1</v>
      </c>
      <c r="K15" s="53">
        <v>1</v>
      </c>
      <c r="L15" s="53">
        <v>334</v>
      </c>
      <c r="M15" s="53">
        <v>87</v>
      </c>
    </row>
    <row r="16" spans="1:13" ht="15">
      <c r="A16" s="58" t="s">
        <v>356</v>
      </c>
      <c r="B16" s="58"/>
      <c r="C16" s="58"/>
      <c r="D16" s="58"/>
      <c r="E16" s="58"/>
      <c r="F16" s="59" t="s">
        <v>544</v>
      </c>
      <c r="G16" s="58"/>
      <c r="H16" s="58"/>
      <c r="I16" s="58"/>
      <c r="J16" s="58"/>
      <c r="K16" s="58"/>
      <c r="L16" s="58"/>
      <c r="M16" s="58"/>
    </row>
    <row r="17" spans="1:13" ht="26.25">
      <c r="A17" s="52" t="s">
        <v>159</v>
      </c>
      <c r="B17" s="53">
        <v>15875</v>
      </c>
      <c r="C17" s="53">
        <v>18900</v>
      </c>
      <c r="D17" s="53">
        <v>5211</v>
      </c>
      <c r="E17" s="53">
        <v>6053</v>
      </c>
      <c r="F17" s="53">
        <v>7566</v>
      </c>
      <c r="G17" s="53">
        <v>8938</v>
      </c>
      <c r="H17" s="53">
        <v>191</v>
      </c>
      <c r="I17" s="53">
        <v>1003</v>
      </c>
      <c r="J17" s="53">
        <v>1079</v>
      </c>
      <c r="K17" s="53">
        <v>1707</v>
      </c>
      <c r="L17" s="53">
        <v>1828</v>
      </c>
      <c r="M17" s="53">
        <v>1199</v>
      </c>
    </row>
    <row r="18" spans="1:13" ht="15">
      <c r="A18" s="54" t="s">
        <v>552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>
      <c r="A19" s="55" t="s">
        <v>149</v>
      </c>
      <c r="B19" s="53">
        <v>13714</v>
      </c>
      <c r="C19" s="53">
        <v>18021</v>
      </c>
      <c r="D19" s="53">
        <v>4895</v>
      </c>
      <c r="E19" s="53">
        <v>5870</v>
      </c>
      <c r="F19" s="53">
        <v>7024</v>
      </c>
      <c r="G19" s="53">
        <v>8720</v>
      </c>
      <c r="H19" s="53">
        <v>183</v>
      </c>
      <c r="I19" s="53">
        <v>977</v>
      </c>
      <c r="J19" s="53">
        <v>1057</v>
      </c>
      <c r="K19" s="53">
        <v>1686</v>
      </c>
      <c r="L19" s="53">
        <v>555</v>
      </c>
      <c r="M19" s="53">
        <v>768</v>
      </c>
    </row>
    <row r="20" spans="1:13" ht="15">
      <c r="A20" s="56" t="s">
        <v>553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">
      <c r="A21" s="54" t="s">
        <v>155</v>
      </c>
      <c r="B21" s="53">
        <v>8994</v>
      </c>
      <c r="C21" s="53">
        <v>11790</v>
      </c>
      <c r="D21" s="53">
        <v>3201</v>
      </c>
      <c r="E21" s="53">
        <v>3885</v>
      </c>
      <c r="F21" s="53">
        <v>4888</v>
      </c>
      <c r="G21" s="53">
        <v>6061</v>
      </c>
      <c r="H21" s="53">
        <v>124</v>
      </c>
      <c r="I21" s="53">
        <v>673</v>
      </c>
      <c r="J21" s="53">
        <v>680</v>
      </c>
      <c r="K21" s="53">
        <v>1093</v>
      </c>
      <c r="L21" s="53">
        <v>101</v>
      </c>
      <c r="M21" s="53">
        <v>78</v>
      </c>
    </row>
    <row r="22" spans="1:13" ht="15">
      <c r="A22" s="54" t="s">
        <v>554</v>
      </c>
      <c r="B22" s="53">
        <v>4720</v>
      </c>
      <c r="C22" s="53">
        <v>6231</v>
      </c>
      <c r="D22" s="53">
        <v>1694</v>
      </c>
      <c r="E22" s="53">
        <v>1985</v>
      </c>
      <c r="F22" s="53">
        <v>2136</v>
      </c>
      <c r="G22" s="53">
        <v>2659</v>
      </c>
      <c r="H22" s="53">
        <v>59</v>
      </c>
      <c r="I22" s="53">
        <v>304</v>
      </c>
      <c r="J22" s="53">
        <v>377</v>
      </c>
      <c r="K22" s="53">
        <v>593</v>
      </c>
      <c r="L22" s="53">
        <v>454</v>
      </c>
      <c r="M22" s="53">
        <v>690</v>
      </c>
    </row>
    <row r="23" spans="1:13" ht="15">
      <c r="A23" s="55" t="s">
        <v>555</v>
      </c>
      <c r="B23" s="53">
        <v>2161</v>
      </c>
      <c r="C23" s="53">
        <v>879</v>
      </c>
      <c r="D23" s="53">
        <v>316</v>
      </c>
      <c r="E23" s="53">
        <v>183</v>
      </c>
      <c r="F23" s="53">
        <v>542</v>
      </c>
      <c r="G23" s="53">
        <v>218</v>
      </c>
      <c r="H23" s="53">
        <v>8</v>
      </c>
      <c r="I23" s="53">
        <v>26</v>
      </c>
      <c r="J23" s="53">
        <v>22</v>
      </c>
      <c r="K23" s="53">
        <v>21</v>
      </c>
      <c r="L23" s="53">
        <v>1273</v>
      </c>
      <c r="M23" s="53">
        <v>431</v>
      </c>
    </row>
    <row r="24" spans="1:13" ht="15">
      <c r="A24" s="56" t="s">
        <v>553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57"/>
      <c r="M24" s="43"/>
    </row>
    <row r="25" spans="1:13" ht="15">
      <c r="A25" s="54" t="s">
        <v>158</v>
      </c>
      <c r="B25" s="53">
        <v>1696</v>
      </c>
      <c r="C25" s="53">
        <v>784</v>
      </c>
      <c r="D25" s="53">
        <v>273</v>
      </c>
      <c r="E25" s="53">
        <v>160</v>
      </c>
      <c r="F25" s="53">
        <v>449</v>
      </c>
      <c r="G25" s="53">
        <v>203</v>
      </c>
      <c r="H25" s="53">
        <v>8</v>
      </c>
      <c r="I25" s="53">
        <v>26</v>
      </c>
      <c r="J25" s="53">
        <v>20</v>
      </c>
      <c r="K25" s="53">
        <v>18</v>
      </c>
      <c r="L25" s="53">
        <v>946</v>
      </c>
      <c r="M25" s="53">
        <v>377</v>
      </c>
    </row>
    <row r="26" spans="1:13" ht="15">
      <c r="A26" s="54" t="s">
        <v>151</v>
      </c>
      <c r="B26" s="53">
        <v>465</v>
      </c>
      <c r="C26" s="53">
        <v>95</v>
      </c>
      <c r="D26" s="53">
        <v>43</v>
      </c>
      <c r="E26" s="53">
        <v>23</v>
      </c>
      <c r="F26" s="53">
        <v>93</v>
      </c>
      <c r="G26" s="53">
        <v>15</v>
      </c>
      <c r="H26" s="53">
        <v>0</v>
      </c>
      <c r="I26" s="53">
        <v>0</v>
      </c>
      <c r="J26" s="53">
        <v>2</v>
      </c>
      <c r="K26" s="53">
        <v>3</v>
      </c>
      <c r="L26" s="53">
        <v>327</v>
      </c>
      <c r="M26" s="53">
        <v>54</v>
      </c>
    </row>
    <row r="27" spans="1:13" ht="15">
      <c r="A27" s="60" t="s">
        <v>356</v>
      </c>
      <c r="B27" s="60"/>
      <c r="C27" s="60"/>
      <c r="D27" s="60"/>
      <c r="E27" s="61" t="s">
        <v>556</v>
      </c>
      <c r="F27" s="60"/>
      <c r="G27" s="60"/>
      <c r="H27" s="60"/>
      <c r="I27" s="60"/>
      <c r="J27" s="60"/>
      <c r="K27" s="60"/>
      <c r="L27" s="60"/>
      <c r="M27" s="60"/>
    </row>
    <row r="28" spans="1:13" ht="26.25">
      <c r="A28" s="52" t="s">
        <v>159</v>
      </c>
      <c r="B28" s="53">
        <v>-580</v>
      </c>
      <c r="C28" s="53">
        <v>-745</v>
      </c>
      <c r="D28" s="53">
        <v>-332</v>
      </c>
      <c r="E28" s="53">
        <v>-398</v>
      </c>
      <c r="F28" s="53">
        <v>-356</v>
      </c>
      <c r="G28" s="53">
        <v>-285</v>
      </c>
      <c r="H28" s="53">
        <v>-13</v>
      </c>
      <c r="I28" s="53">
        <v>-52</v>
      </c>
      <c r="J28" s="53">
        <v>-13</v>
      </c>
      <c r="K28" s="53">
        <v>-41</v>
      </c>
      <c r="L28" s="53">
        <v>134</v>
      </c>
      <c r="M28" s="53">
        <v>31</v>
      </c>
    </row>
    <row r="29" spans="1:13" ht="15">
      <c r="A29" s="54" t="s">
        <v>552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55" t="s">
        <v>149</v>
      </c>
      <c r="B30" s="53">
        <v>-536</v>
      </c>
      <c r="C30" s="53">
        <v>-949</v>
      </c>
      <c r="D30" s="53">
        <v>-234</v>
      </c>
      <c r="E30" s="53">
        <v>-364</v>
      </c>
      <c r="F30" s="53">
        <v>-127</v>
      </c>
      <c r="G30" s="53">
        <v>-209</v>
      </c>
      <c r="H30" s="53">
        <v>-12</v>
      </c>
      <c r="I30" s="53">
        <v>-63</v>
      </c>
      <c r="J30" s="53">
        <v>-9</v>
      </c>
      <c r="K30" s="53">
        <v>-47</v>
      </c>
      <c r="L30" s="53">
        <v>-154</v>
      </c>
      <c r="M30" s="53">
        <v>-266</v>
      </c>
    </row>
    <row r="31" spans="1:13" ht="15">
      <c r="A31" s="56" t="s">
        <v>553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54" t="s">
        <v>155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</row>
    <row r="33" spans="1:13" ht="15">
      <c r="A33" s="54" t="s">
        <v>554</v>
      </c>
      <c r="B33" s="53">
        <v>-536</v>
      </c>
      <c r="C33" s="53">
        <v>-949</v>
      </c>
      <c r="D33" s="53">
        <v>-234</v>
      </c>
      <c r="E33" s="53">
        <v>-364</v>
      </c>
      <c r="F33" s="53">
        <v>-127</v>
      </c>
      <c r="G33" s="53">
        <v>-209</v>
      </c>
      <c r="H33" s="53">
        <v>-12</v>
      </c>
      <c r="I33" s="53">
        <v>-63</v>
      </c>
      <c r="J33" s="53">
        <v>-9</v>
      </c>
      <c r="K33" s="53">
        <v>-47</v>
      </c>
      <c r="L33" s="53">
        <v>-154</v>
      </c>
      <c r="M33" s="53">
        <v>-266</v>
      </c>
    </row>
    <row r="34" spans="1:13" ht="15">
      <c r="A34" s="55" t="s">
        <v>555</v>
      </c>
      <c r="B34" s="53">
        <v>-44</v>
      </c>
      <c r="C34" s="53">
        <v>204</v>
      </c>
      <c r="D34" s="53">
        <v>-98</v>
      </c>
      <c r="E34" s="53">
        <v>-34</v>
      </c>
      <c r="F34" s="53">
        <v>-229</v>
      </c>
      <c r="G34" s="53">
        <v>-76</v>
      </c>
      <c r="H34" s="53">
        <v>-1</v>
      </c>
      <c r="I34" s="53">
        <v>11</v>
      </c>
      <c r="J34" s="53">
        <v>-4</v>
      </c>
      <c r="K34" s="53">
        <v>6</v>
      </c>
      <c r="L34" s="53">
        <v>288</v>
      </c>
      <c r="M34" s="53">
        <v>297</v>
      </c>
    </row>
    <row r="35" spans="1:13" ht="15">
      <c r="A35" s="56" t="s">
        <v>553</v>
      </c>
      <c r="B35" s="43"/>
      <c r="C35" s="43"/>
      <c r="D35" s="57"/>
      <c r="E35" s="43"/>
      <c r="F35" s="57"/>
      <c r="G35" s="43"/>
      <c r="H35" s="57"/>
      <c r="I35" s="43"/>
      <c r="J35" s="57"/>
      <c r="K35" s="43"/>
      <c r="L35" s="57"/>
      <c r="M35" s="43"/>
    </row>
    <row r="36" spans="1:13" ht="15">
      <c r="A36" s="54" t="s">
        <v>158</v>
      </c>
      <c r="B36" s="53">
        <v>41</v>
      </c>
      <c r="C36" s="53">
        <v>200</v>
      </c>
      <c r="D36" s="53">
        <v>-91</v>
      </c>
      <c r="E36" s="53">
        <v>-17</v>
      </c>
      <c r="F36" s="53">
        <v>-145</v>
      </c>
      <c r="G36" s="53">
        <v>-66</v>
      </c>
      <c r="H36" s="53">
        <v>-1</v>
      </c>
      <c r="I36" s="53">
        <v>11</v>
      </c>
      <c r="J36" s="53">
        <v>-3</v>
      </c>
      <c r="K36" s="53">
        <v>8</v>
      </c>
      <c r="L36" s="53">
        <v>281</v>
      </c>
      <c r="M36" s="53">
        <v>264</v>
      </c>
    </row>
    <row r="37" spans="1:13" ht="15">
      <c r="A37" s="54" t="s">
        <v>151</v>
      </c>
      <c r="B37" s="53">
        <v>-85</v>
      </c>
      <c r="C37" s="53">
        <v>4</v>
      </c>
      <c r="D37" s="53">
        <v>-7</v>
      </c>
      <c r="E37" s="53">
        <v>-17</v>
      </c>
      <c r="F37" s="53">
        <v>-84</v>
      </c>
      <c r="G37" s="53">
        <v>-10</v>
      </c>
      <c r="H37" s="53">
        <v>0</v>
      </c>
      <c r="I37" s="53">
        <v>0</v>
      </c>
      <c r="J37" s="53">
        <v>-1</v>
      </c>
      <c r="K37" s="53">
        <v>-2</v>
      </c>
      <c r="L37" s="53">
        <v>7</v>
      </c>
      <c r="M37" s="53">
        <v>33</v>
      </c>
    </row>
  </sheetData>
  <sheetProtection/>
  <mergeCells count="9">
    <mergeCell ref="A1:M1"/>
    <mergeCell ref="A2:A4"/>
    <mergeCell ref="B2:C3"/>
    <mergeCell ref="D2:M2"/>
    <mergeCell ref="D3:E3"/>
    <mergeCell ref="F3:G3"/>
    <mergeCell ref="J3:K3"/>
    <mergeCell ref="L3:M3"/>
    <mergeCell ref="H3:I3"/>
  </mergeCells>
  <printOptions/>
  <pageMargins left="0.35433070866141736" right="0.35433070866141736" top="0.3937007874015748" bottom="0.3937007874015748" header="0.11811023622047245" footer="0.31496062992125984"/>
  <pageSetup horizontalDpi="600" verticalDpi="600" orientation="landscape" pageOrder="overThenDown" paperSize="9" scale="95" r:id="rId1"/>
  <headerFooter>
    <oddHeader>&amp;CЛист &amp;P из &amp;N&amp;RТаблица МО1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4"/>
  <sheetViews>
    <sheetView tabSelected="1" zoomScalePageLayoutView="0" workbookViewId="0" topLeftCell="A1">
      <selection activeCell="B41" sqref="B41:B54"/>
    </sheetView>
  </sheetViews>
  <sheetFormatPr defaultColWidth="9.140625" defaultRowHeight="15"/>
  <cols>
    <col min="1" max="1" width="25.140625" style="1" customWidth="1"/>
    <col min="2" max="2" width="8.140625" style="1" customWidth="1"/>
    <col min="3" max="4" width="6.8515625" style="1" customWidth="1"/>
    <col min="5" max="5" width="6.7109375" style="1" customWidth="1"/>
    <col min="6" max="6" width="9.28125" style="1" customWidth="1"/>
    <col min="7" max="7" width="9.8515625" style="1" customWidth="1"/>
    <col min="8" max="8" width="7.57421875" style="1" customWidth="1"/>
    <col min="9" max="9" width="7.421875" style="1" customWidth="1"/>
    <col min="10" max="10" width="7.28125" style="1" customWidth="1"/>
    <col min="11" max="11" width="5.28125" style="1" bestFit="1" customWidth="1"/>
    <col min="12" max="12" width="7.7109375" style="1" customWidth="1"/>
    <col min="13" max="13" width="6.140625" style="1" customWidth="1"/>
    <col min="14" max="14" width="5.57421875" style="1" customWidth="1"/>
    <col min="15" max="15" width="6.8515625" style="1" customWidth="1"/>
    <col min="16" max="16" width="5.28125" style="1" bestFit="1" customWidth="1"/>
    <col min="17" max="17" width="8.28125" style="1" customWidth="1"/>
    <col min="18" max="18" width="7.140625" style="1" customWidth="1"/>
    <col min="19" max="19" width="5.8515625" style="1" customWidth="1"/>
    <col min="20" max="16384" width="9.140625" style="1" customWidth="1"/>
  </cols>
  <sheetData>
    <row r="1" spans="1:19" ht="59.25" customHeight="1">
      <c r="A1" s="110" t="s">
        <v>577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8" s="43" customFormat="1" ht="12" customHeight="1">
      <c r="A2" s="111" t="s">
        <v>356</v>
      </c>
      <c r="B2" s="104" t="s">
        <v>367</v>
      </c>
      <c r="C2" s="116" t="s">
        <v>368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43" customFormat="1" ht="12.75" customHeight="1">
      <c r="A3" s="112"/>
      <c r="B3" s="114"/>
      <c r="C3" s="104" t="s">
        <v>369</v>
      </c>
      <c r="D3" s="104" t="s">
        <v>168</v>
      </c>
      <c r="E3" s="104" t="s">
        <v>370</v>
      </c>
      <c r="F3" s="104" t="s">
        <v>557</v>
      </c>
      <c r="G3" s="104" t="s">
        <v>371</v>
      </c>
      <c r="H3" s="104" t="s">
        <v>372</v>
      </c>
      <c r="I3" s="104" t="s">
        <v>373</v>
      </c>
      <c r="J3" s="107" t="s">
        <v>169</v>
      </c>
      <c r="K3" s="108"/>
      <c r="L3" s="108"/>
      <c r="M3" s="108"/>
      <c r="N3" s="109"/>
      <c r="O3" s="107" t="s">
        <v>558</v>
      </c>
      <c r="P3" s="109"/>
      <c r="Q3" s="104" t="s">
        <v>559</v>
      </c>
      <c r="R3" s="118" t="s">
        <v>374</v>
      </c>
    </row>
    <row r="4" spans="1:18" s="43" customFormat="1" ht="12.75" customHeight="1">
      <c r="A4" s="112"/>
      <c r="B4" s="114"/>
      <c r="C4" s="105"/>
      <c r="D4" s="105"/>
      <c r="E4" s="105"/>
      <c r="F4" s="105"/>
      <c r="G4" s="105"/>
      <c r="H4" s="105"/>
      <c r="I4" s="105"/>
      <c r="J4" s="104" t="s">
        <v>375</v>
      </c>
      <c r="K4" s="107" t="s">
        <v>150</v>
      </c>
      <c r="L4" s="108"/>
      <c r="M4" s="108"/>
      <c r="N4" s="109"/>
      <c r="O4" s="104" t="s">
        <v>375</v>
      </c>
      <c r="P4" s="104" t="s">
        <v>560</v>
      </c>
      <c r="Q4" s="105"/>
      <c r="R4" s="119"/>
    </row>
    <row r="5" spans="1:18" s="43" customFormat="1" ht="103.5" customHeight="1">
      <c r="A5" s="113"/>
      <c r="B5" s="115"/>
      <c r="C5" s="106"/>
      <c r="D5" s="106"/>
      <c r="E5" s="106"/>
      <c r="F5" s="106"/>
      <c r="G5" s="106"/>
      <c r="H5" s="106"/>
      <c r="I5" s="106"/>
      <c r="J5" s="106"/>
      <c r="K5" s="63" t="s">
        <v>561</v>
      </c>
      <c r="L5" s="64" t="s">
        <v>562</v>
      </c>
      <c r="M5" s="62" t="s">
        <v>170</v>
      </c>
      <c r="N5" s="62" t="s">
        <v>171</v>
      </c>
      <c r="O5" s="106"/>
      <c r="P5" s="106"/>
      <c r="Q5" s="106"/>
      <c r="R5" s="120"/>
    </row>
    <row r="6" spans="1:18" ht="15">
      <c r="A6" s="42"/>
      <c r="B6" s="37"/>
      <c r="C6" s="37"/>
      <c r="D6" s="37"/>
      <c r="E6" s="37"/>
      <c r="F6" s="37"/>
      <c r="G6" s="37"/>
      <c r="H6" s="37"/>
      <c r="I6" s="37"/>
      <c r="J6" s="37"/>
      <c r="K6" s="42"/>
      <c r="L6" s="37"/>
      <c r="M6" s="37"/>
      <c r="N6" s="65"/>
      <c r="O6" s="65"/>
      <c r="P6" s="65"/>
      <c r="Q6" s="65"/>
      <c r="R6" s="65"/>
    </row>
    <row r="7" spans="1:18" ht="15">
      <c r="A7" s="66" t="s">
        <v>563</v>
      </c>
      <c r="B7" s="67">
        <v>33450</v>
      </c>
      <c r="C7" s="67">
        <v>5959</v>
      </c>
      <c r="D7" s="67">
        <v>2267</v>
      </c>
      <c r="E7" s="67">
        <v>652</v>
      </c>
      <c r="F7" s="67">
        <v>417</v>
      </c>
      <c r="G7" s="67">
        <v>8</v>
      </c>
      <c r="H7" s="67">
        <v>32</v>
      </c>
      <c r="I7" s="67">
        <v>23</v>
      </c>
      <c r="J7" s="67">
        <v>8295</v>
      </c>
      <c r="K7" s="67">
        <v>143</v>
      </c>
      <c r="L7" s="67">
        <v>317</v>
      </c>
      <c r="M7" s="67">
        <v>464</v>
      </c>
      <c r="N7" s="67">
        <v>914</v>
      </c>
      <c r="O7" s="67">
        <v>5347</v>
      </c>
      <c r="P7" s="67">
        <v>4852</v>
      </c>
      <c r="Q7" s="67">
        <v>10397</v>
      </c>
      <c r="R7" s="67">
        <v>53</v>
      </c>
    </row>
    <row r="8" spans="1:18" ht="15">
      <c r="A8" s="68" t="s">
        <v>564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2.75" customHeight="1">
      <c r="A9" s="68" t="s">
        <v>376</v>
      </c>
      <c r="B9" s="69">
        <v>1013</v>
      </c>
      <c r="C9" s="69">
        <v>390</v>
      </c>
      <c r="D9" s="69">
        <v>0</v>
      </c>
      <c r="E9" s="69">
        <v>6</v>
      </c>
      <c r="F9" s="69">
        <v>14</v>
      </c>
      <c r="G9" s="69">
        <v>1</v>
      </c>
      <c r="H9" s="69">
        <v>0</v>
      </c>
      <c r="I9" s="69">
        <v>1</v>
      </c>
      <c r="J9" s="69">
        <v>318</v>
      </c>
      <c r="K9" s="69">
        <v>0</v>
      </c>
      <c r="L9" s="69">
        <v>0</v>
      </c>
      <c r="M9" s="69">
        <v>0</v>
      </c>
      <c r="N9" s="69">
        <v>198</v>
      </c>
      <c r="O9" s="69">
        <v>31</v>
      </c>
      <c r="P9" s="69">
        <v>25</v>
      </c>
      <c r="Q9" s="69">
        <v>226</v>
      </c>
      <c r="R9" s="69">
        <v>26</v>
      </c>
    </row>
    <row r="10" spans="1:18" ht="15">
      <c r="A10" s="68" t="s">
        <v>377</v>
      </c>
      <c r="B10" s="69">
        <v>3292</v>
      </c>
      <c r="C10" s="69">
        <v>2166</v>
      </c>
      <c r="D10" s="69">
        <v>0</v>
      </c>
      <c r="E10" s="69">
        <v>5</v>
      </c>
      <c r="F10" s="69">
        <v>16</v>
      </c>
      <c r="G10" s="69">
        <v>0</v>
      </c>
      <c r="H10" s="69">
        <v>0</v>
      </c>
      <c r="I10" s="69">
        <v>0</v>
      </c>
      <c r="J10" s="69">
        <v>256</v>
      </c>
      <c r="K10" s="69">
        <v>0</v>
      </c>
      <c r="L10" s="69">
        <v>1</v>
      </c>
      <c r="M10" s="69">
        <v>0</v>
      </c>
      <c r="N10" s="69">
        <v>122</v>
      </c>
      <c r="O10" s="69">
        <v>42</v>
      </c>
      <c r="P10" s="69">
        <v>26</v>
      </c>
      <c r="Q10" s="69">
        <v>803</v>
      </c>
      <c r="R10" s="69">
        <v>4</v>
      </c>
    </row>
    <row r="11" spans="1:18" ht="15">
      <c r="A11" s="68" t="s">
        <v>378</v>
      </c>
      <c r="B11" s="69">
        <v>4664</v>
      </c>
      <c r="C11" s="69">
        <v>1878</v>
      </c>
      <c r="D11" s="69">
        <v>44</v>
      </c>
      <c r="E11" s="69">
        <v>13</v>
      </c>
      <c r="F11" s="69">
        <v>7</v>
      </c>
      <c r="G11" s="69">
        <v>0</v>
      </c>
      <c r="H11" s="69">
        <v>0</v>
      </c>
      <c r="I11" s="69">
        <v>0</v>
      </c>
      <c r="J11" s="69">
        <v>298</v>
      </c>
      <c r="K11" s="69">
        <v>1</v>
      </c>
      <c r="L11" s="69">
        <v>6</v>
      </c>
      <c r="M11" s="69">
        <v>1</v>
      </c>
      <c r="N11" s="69">
        <v>88</v>
      </c>
      <c r="O11" s="69">
        <v>71</v>
      </c>
      <c r="P11" s="69">
        <v>57</v>
      </c>
      <c r="Q11" s="69">
        <v>2347</v>
      </c>
      <c r="R11" s="69">
        <v>6</v>
      </c>
    </row>
    <row r="12" spans="1:18" ht="15">
      <c r="A12" s="68" t="s">
        <v>379</v>
      </c>
      <c r="B12" s="69">
        <v>5493</v>
      </c>
      <c r="C12" s="69">
        <v>1233</v>
      </c>
      <c r="D12" s="69">
        <v>297</v>
      </c>
      <c r="E12" s="69">
        <v>37</v>
      </c>
      <c r="F12" s="69">
        <v>19</v>
      </c>
      <c r="G12" s="69">
        <v>0</v>
      </c>
      <c r="H12" s="69">
        <v>3</v>
      </c>
      <c r="I12" s="69">
        <v>1</v>
      </c>
      <c r="J12" s="69">
        <v>865</v>
      </c>
      <c r="K12" s="69">
        <v>14</v>
      </c>
      <c r="L12" s="69">
        <v>76</v>
      </c>
      <c r="M12" s="69">
        <v>2</v>
      </c>
      <c r="N12" s="69">
        <v>151</v>
      </c>
      <c r="O12" s="69">
        <v>431</v>
      </c>
      <c r="P12" s="69">
        <v>393</v>
      </c>
      <c r="Q12" s="69">
        <v>2603</v>
      </c>
      <c r="R12" s="69">
        <v>4</v>
      </c>
    </row>
    <row r="13" spans="1:18" ht="15">
      <c r="A13" s="68" t="s">
        <v>380</v>
      </c>
      <c r="B13" s="69">
        <v>3141</v>
      </c>
      <c r="C13" s="69">
        <v>189</v>
      </c>
      <c r="D13" s="69">
        <v>395</v>
      </c>
      <c r="E13" s="69">
        <v>63</v>
      </c>
      <c r="F13" s="69">
        <v>19</v>
      </c>
      <c r="G13" s="69">
        <v>0</v>
      </c>
      <c r="H13" s="69">
        <v>3</v>
      </c>
      <c r="I13" s="69">
        <v>1</v>
      </c>
      <c r="J13" s="69">
        <v>1018</v>
      </c>
      <c r="K13" s="69">
        <v>28</v>
      </c>
      <c r="L13" s="69">
        <v>72</v>
      </c>
      <c r="M13" s="69">
        <v>5</v>
      </c>
      <c r="N13" s="69">
        <v>102</v>
      </c>
      <c r="O13" s="69">
        <v>700</v>
      </c>
      <c r="P13" s="69">
        <v>649</v>
      </c>
      <c r="Q13" s="69">
        <v>753</v>
      </c>
      <c r="R13" s="69">
        <v>0</v>
      </c>
    </row>
    <row r="14" spans="1:18" ht="15">
      <c r="A14" s="68" t="s">
        <v>565</v>
      </c>
      <c r="B14" s="69">
        <v>6653</v>
      </c>
      <c r="C14" s="69">
        <v>84</v>
      </c>
      <c r="D14" s="69">
        <v>777</v>
      </c>
      <c r="E14" s="69">
        <v>162</v>
      </c>
      <c r="F14" s="69">
        <v>100</v>
      </c>
      <c r="G14" s="69">
        <v>1</v>
      </c>
      <c r="H14" s="69">
        <v>3</v>
      </c>
      <c r="I14" s="69">
        <v>5</v>
      </c>
      <c r="J14" s="69">
        <v>2122</v>
      </c>
      <c r="K14" s="69">
        <v>62</v>
      </c>
      <c r="L14" s="69">
        <v>98</v>
      </c>
      <c r="M14" s="69">
        <v>12</v>
      </c>
      <c r="N14" s="69">
        <v>167</v>
      </c>
      <c r="O14" s="69">
        <v>1721</v>
      </c>
      <c r="P14" s="69">
        <v>1609</v>
      </c>
      <c r="Q14" s="69">
        <v>1671</v>
      </c>
      <c r="R14" s="69">
        <v>7</v>
      </c>
    </row>
    <row r="15" spans="1:18" ht="15">
      <c r="A15" s="68" t="s">
        <v>566</v>
      </c>
      <c r="B15" s="69">
        <v>3707</v>
      </c>
      <c r="C15" s="69">
        <v>19</v>
      </c>
      <c r="D15" s="69">
        <v>452</v>
      </c>
      <c r="E15" s="69">
        <v>108</v>
      </c>
      <c r="F15" s="69">
        <v>76</v>
      </c>
      <c r="G15" s="69">
        <v>1</v>
      </c>
      <c r="H15" s="69">
        <v>10</v>
      </c>
      <c r="I15" s="69">
        <v>3</v>
      </c>
      <c r="J15" s="69">
        <v>1152</v>
      </c>
      <c r="K15" s="69">
        <v>24</v>
      </c>
      <c r="L15" s="69">
        <v>41</v>
      </c>
      <c r="M15" s="69">
        <v>18</v>
      </c>
      <c r="N15" s="69">
        <v>65</v>
      </c>
      <c r="O15" s="69">
        <v>999</v>
      </c>
      <c r="P15" s="69">
        <v>919</v>
      </c>
      <c r="Q15" s="69">
        <v>885</v>
      </c>
      <c r="R15" s="69">
        <v>2</v>
      </c>
    </row>
    <row r="16" spans="1:18" ht="15">
      <c r="A16" s="68" t="s">
        <v>385</v>
      </c>
      <c r="B16" s="69">
        <v>1091</v>
      </c>
      <c r="C16" s="69">
        <v>0</v>
      </c>
      <c r="D16" s="69">
        <v>132</v>
      </c>
      <c r="E16" s="69">
        <v>50</v>
      </c>
      <c r="F16" s="69">
        <v>22</v>
      </c>
      <c r="G16" s="69">
        <v>1</v>
      </c>
      <c r="H16" s="69">
        <v>1</v>
      </c>
      <c r="I16" s="69">
        <v>1</v>
      </c>
      <c r="J16" s="69">
        <v>341</v>
      </c>
      <c r="K16" s="69">
        <v>2</v>
      </c>
      <c r="L16" s="69">
        <v>9</v>
      </c>
      <c r="M16" s="69">
        <v>24</v>
      </c>
      <c r="N16" s="69">
        <v>10</v>
      </c>
      <c r="O16" s="69">
        <v>319</v>
      </c>
      <c r="P16" s="69">
        <v>290</v>
      </c>
      <c r="Q16" s="69">
        <v>223</v>
      </c>
      <c r="R16" s="69">
        <v>1</v>
      </c>
    </row>
    <row r="17" spans="1:18" ht="15">
      <c r="A17" s="68" t="s">
        <v>386</v>
      </c>
      <c r="B17" s="69">
        <v>1142</v>
      </c>
      <c r="C17" s="69">
        <v>0</v>
      </c>
      <c r="D17" s="69">
        <v>100</v>
      </c>
      <c r="E17" s="69">
        <v>48</v>
      </c>
      <c r="F17" s="69">
        <v>31</v>
      </c>
      <c r="G17" s="69">
        <v>1</v>
      </c>
      <c r="H17" s="69">
        <v>2</v>
      </c>
      <c r="I17" s="69">
        <v>2</v>
      </c>
      <c r="J17" s="69">
        <v>423</v>
      </c>
      <c r="K17" s="69">
        <v>7</v>
      </c>
      <c r="L17" s="69">
        <v>9</v>
      </c>
      <c r="M17" s="69">
        <v>48</v>
      </c>
      <c r="N17" s="69">
        <v>9</v>
      </c>
      <c r="O17" s="69">
        <v>330</v>
      </c>
      <c r="P17" s="69">
        <v>303</v>
      </c>
      <c r="Q17" s="69">
        <v>204</v>
      </c>
      <c r="R17" s="69">
        <v>1</v>
      </c>
    </row>
    <row r="18" spans="1:18" ht="15">
      <c r="A18" s="68" t="s">
        <v>387</v>
      </c>
      <c r="B18" s="69">
        <v>1165</v>
      </c>
      <c r="C18" s="69">
        <v>0</v>
      </c>
      <c r="D18" s="69">
        <v>52</v>
      </c>
      <c r="E18" s="69">
        <v>66</v>
      </c>
      <c r="F18" s="69">
        <v>38</v>
      </c>
      <c r="G18" s="69">
        <v>1</v>
      </c>
      <c r="H18" s="69">
        <v>5</v>
      </c>
      <c r="I18" s="69">
        <v>1</v>
      </c>
      <c r="J18" s="69">
        <v>513</v>
      </c>
      <c r="K18" s="69">
        <v>4</v>
      </c>
      <c r="L18" s="69">
        <v>3</v>
      </c>
      <c r="M18" s="69">
        <v>92</v>
      </c>
      <c r="N18" s="69">
        <v>2</v>
      </c>
      <c r="O18" s="69">
        <v>289</v>
      </c>
      <c r="P18" s="69">
        <v>254</v>
      </c>
      <c r="Q18" s="69">
        <v>200</v>
      </c>
      <c r="R18" s="69">
        <v>0</v>
      </c>
    </row>
    <row r="19" spans="1:18" ht="15">
      <c r="A19" s="68" t="s">
        <v>359</v>
      </c>
      <c r="B19" s="69">
        <v>930</v>
      </c>
      <c r="C19" s="69">
        <v>0</v>
      </c>
      <c r="D19" s="69">
        <v>14</v>
      </c>
      <c r="E19" s="69">
        <v>54</v>
      </c>
      <c r="F19" s="69">
        <v>36</v>
      </c>
      <c r="G19" s="69">
        <v>0</v>
      </c>
      <c r="H19" s="69">
        <v>2</v>
      </c>
      <c r="I19" s="69">
        <v>4</v>
      </c>
      <c r="J19" s="69">
        <v>396</v>
      </c>
      <c r="K19" s="69">
        <v>0</v>
      </c>
      <c r="L19" s="69">
        <v>2</v>
      </c>
      <c r="M19" s="69">
        <v>65</v>
      </c>
      <c r="N19" s="69">
        <v>0</v>
      </c>
      <c r="O19" s="69">
        <v>237</v>
      </c>
      <c r="P19" s="69">
        <v>202</v>
      </c>
      <c r="Q19" s="69">
        <v>185</v>
      </c>
      <c r="R19" s="69">
        <v>2</v>
      </c>
    </row>
    <row r="20" spans="1:18" ht="15">
      <c r="A20" s="68" t="s">
        <v>360</v>
      </c>
      <c r="B20" s="69">
        <v>543</v>
      </c>
      <c r="C20" s="69">
        <v>0</v>
      </c>
      <c r="D20" s="69">
        <v>4</v>
      </c>
      <c r="E20" s="69">
        <v>24</v>
      </c>
      <c r="F20" s="69">
        <v>14</v>
      </c>
      <c r="G20" s="69">
        <v>1</v>
      </c>
      <c r="H20" s="69">
        <v>2</v>
      </c>
      <c r="I20" s="69">
        <v>3</v>
      </c>
      <c r="J20" s="69">
        <v>270</v>
      </c>
      <c r="K20" s="69">
        <v>1</v>
      </c>
      <c r="L20" s="69">
        <v>0</v>
      </c>
      <c r="M20" s="69">
        <v>66</v>
      </c>
      <c r="N20" s="69">
        <v>0</v>
      </c>
      <c r="O20" s="69">
        <v>100</v>
      </c>
      <c r="P20" s="69">
        <v>76</v>
      </c>
      <c r="Q20" s="69">
        <v>125</v>
      </c>
      <c r="R20" s="69">
        <v>0</v>
      </c>
    </row>
    <row r="21" spans="1:18" ht="15">
      <c r="A21" s="68" t="s">
        <v>361</v>
      </c>
      <c r="B21" s="69">
        <v>193</v>
      </c>
      <c r="C21" s="69">
        <v>0</v>
      </c>
      <c r="D21" s="69">
        <v>0</v>
      </c>
      <c r="E21" s="69">
        <v>8</v>
      </c>
      <c r="F21" s="69">
        <v>13</v>
      </c>
      <c r="G21" s="69">
        <v>0</v>
      </c>
      <c r="H21" s="69">
        <v>1</v>
      </c>
      <c r="I21" s="69">
        <v>0</v>
      </c>
      <c r="J21" s="69">
        <v>90</v>
      </c>
      <c r="K21" s="69">
        <v>0</v>
      </c>
      <c r="L21" s="69">
        <v>0</v>
      </c>
      <c r="M21" s="69">
        <v>32</v>
      </c>
      <c r="N21" s="69">
        <v>0</v>
      </c>
      <c r="O21" s="69">
        <v>34</v>
      </c>
      <c r="P21" s="69">
        <v>24</v>
      </c>
      <c r="Q21" s="69">
        <v>47</v>
      </c>
      <c r="R21" s="69">
        <v>0</v>
      </c>
    </row>
    <row r="22" spans="1:18" ht="15">
      <c r="A22" s="68" t="s">
        <v>567</v>
      </c>
      <c r="B22" s="69">
        <v>423</v>
      </c>
      <c r="C22" s="69">
        <v>0</v>
      </c>
      <c r="D22" s="69">
        <v>0</v>
      </c>
      <c r="E22" s="69">
        <v>8</v>
      </c>
      <c r="F22" s="69">
        <v>12</v>
      </c>
      <c r="G22" s="69">
        <v>1</v>
      </c>
      <c r="H22" s="69">
        <v>0</v>
      </c>
      <c r="I22" s="69">
        <v>1</v>
      </c>
      <c r="J22" s="69">
        <v>233</v>
      </c>
      <c r="K22" s="69">
        <v>0</v>
      </c>
      <c r="L22" s="69">
        <v>0</v>
      </c>
      <c r="M22" s="69">
        <v>99</v>
      </c>
      <c r="N22" s="69">
        <v>0</v>
      </c>
      <c r="O22" s="69">
        <v>43</v>
      </c>
      <c r="P22" s="69">
        <v>25</v>
      </c>
      <c r="Q22" s="69">
        <v>125</v>
      </c>
      <c r="R22" s="69">
        <v>0</v>
      </c>
    </row>
    <row r="23" spans="1:20" ht="15">
      <c r="A23" s="66" t="s">
        <v>568</v>
      </c>
      <c r="B23" s="67">
        <v>34775</v>
      </c>
      <c r="C23" s="67">
        <v>5391</v>
      </c>
      <c r="D23" s="67">
        <v>1946</v>
      </c>
      <c r="E23" s="67">
        <v>623</v>
      </c>
      <c r="F23" s="67">
        <v>8</v>
      </c>
      <c r="G23" s="67">
        <v>5</v>
      </c>
      <c r="H23" s="67">
        <v>52</v>
      </c>
      <c r="I23" s="67">
        <v>49</v>
      </c>
      <c r="J23" s="67">
        <v>8479</v>
      </c>
      <c r="K23" s="67">
        <v>217</v>
      </c>
      <c r="L23" s="67">
        <v>353</v>
      </c>
      <c r="M23" s="67">
        <v>494</v>
      </c>
      <c r="N23" s="67">
        <v>851</v>
      </c>
      <c r="O23" s="67">
        <v>5498</v>
      </c>
      <c r="P23" s="67">
        <v>5063</v>
      </c>
      <c r="Q23" s="67">
        <v>11752</v>
      </c>
      <c r="R23" s="67">
        <v>972</v>
      </c>
      <c r="S23" s="70"/>
      <c r="T23" s="71"/>
    </row>
    <row r="24" spans="1:19" ht="15">
      <c r="A24" s="68" t="s">
        <v>564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70"/>
    </row>
    <row r="25" spans="1:19" ht="15">
      <c r="A25" s="68" t="s">
        <v>376</v>
      </c>
      <c r="B25" s="69">
        <v>1039</v>
      </c>
      <c r="C25" s="69">
        <v>404</v>
      </c>
      <c r="D25" s="69">
        <v>0</v>
      </c>
      <c r="E25" s="69">
        <v>3</v>
      </c>
      <c r="F25" s="69">
        <v>0</v>
      </c>
      <c r="G25" s="69">
        <v>0</v>
      </c>
      <c r="H25" s="69">
        <v>0</v>
      </c>
      <c r="I25" s="69">
        <v>0</v>
      </c>
      <c r="J25" s="69">
        <v>303</v>
      </c>
      <c r="K25" s="69">
        <v>0</v>
      </c>
      <c r="L25" s="69">
        <v>0</v>
      </c>
      <c r="M25" s="69">
        <v>0</v>
      </c>
      <c r="N25" s="69">
        <v>178</v>
      </c>
      <c r="O25" s="69">
        <v>42</v>
      </c>
      <c r="P25" s="69">
        <v>34</v>
      </c>
      <c r="Q25" s="69">
        <v>212</v>
      </c>
      <c r="R25" s="69">
        <v>75</v>
      </c>
      <c r="S25" s="70"/>
    </row>
    <row r="26" spans="1:19" ht="15">
      <c r="A26" s="68" t="s">
        <v>377</v>
      </c>
      <c r="B26" s="69">
        <v>3305</v>
      </c>
      <c r="C26" s="69">
        <v>2118</v>
      </c>
      <c r="D26" s="69">
        <v>0</v>
      </c>
      <c r="E26" s="69">
        <v>3</v>
      </c>
      <c r="F26" s="69">
        <v>0</v>
      </c>
      <c r="G26" s="69">
        <v>0</v>
      </c>
      <c r="H26" s="69">
        <v>1</v>
      </c>
      <c r="I26" s="69">
        <v>0</v>
      </c>
      <c r="J26" s="69">
        <v>240</v>
      </c>
      <c r="K26" s="69">
        <v>0</v>
      </c>
      <c r="L26" s="69">
        <v>1</v>
      </c>
      <c r="M26" s="69">
        <v>0</v>
      </c>
      <c r="N26" s="69">
        <v>107</v>
      </c>
      <c r="O26" s="69">
        <v>39</v>
      </c>
      <c r="P26" s="69">
        <v>25</v>
      </c>
      <c r="Q26" s="69">
        <v>858</v>
      </c>
      <c r="R26" s="69">
        <v>46</v>
      </c>
      <c r="S26" s="70"/>
    </row>
    <row r="27" spans="1:19" ht="15">
      <c r="A27" s="68" t="s">
        <v>378</v>
      </c>
      <c r="B27" s="69">
        <v>5093</v>
      </c>
      <c r="C27" s="69">
        <v>1855</v>
      </c>
      <c r="D27" s="69">
        <v>34</v>
      </c>
      <c r="E27" s="69">
        <v>14</v>
      </c>
      <c r="F27" s="69">
        <v>0</v>
      </c>
      <c r="G27" s="69">
        <v>0</v>
      </c>
      <c r="H27" s="69">
        <v>0</v>
      </c>
      <c r="I27" s="69">
        <v>0</v>
      </c>
      <c r="J27" s="69">
        <v>301</v>
      </c>
      <c r="K27" s="69">
        <v>0</v>
      </c>
      <c r="L27" s="69">
        <v>7</v>
      </c>
      <c r="M27" s="69">
        <v>1</v>
      </c>
      <c r="N27" s="69">
        <v>88</v>
      </c>
      <c r="O27" s="69">
        <v>82</v>
      </c>
      <c r="P27" s="69">
        <v>66</v>
      </c>
      <c r="Q27" s="69">
        <v>2715</v>
      </c>
      <c r="R27" s="69">
        <v>92</v>
      </c>
      <c r="S27" s="70"/>
    </row>
    <row r="28" spans="1:19" ht="15">
      <c r="A28" s="68" t="s">
        <v>379</v>
      </c>
      <c r="B28" s="69">
        <v>5400</v>
      </c>
      <c r="C28" s="69">
        <v>877</v>
      </c>
      <c r="D28" s="69">
        <v>305</v>
      </c>
      <c r="E28" s="69">
        <v>36</v>
      </c>
      <c r="F28" s="69">
        <v>1</v>
      </c>
      <c r="G28" s="69">
        <v>1</v>
      </c>
      <c r="H28" s="69">
        <v>5</v>
      </c>
      <c r="I28" s="69">
        <v>3</v>
      </c>
      <c r="J28" s="69">
        <v>962</v>
      </c>
      <c r="K28" s="69">
        <v>43</v>
      </c>
      <c r="L28" s="69">
        <v>87</v>
      </c>
      <c r="M28" s="69">
        <v>4</v>
      </c>
      <c r="N28" s="69">
        <v>152</v>
      </c>
      <c r="O28" s="69">
        <v>460</v>
      </c>
      <c r="P28" s="69">
        <v>418</v>
      </c>
      <c r="Q28" s="69">
        <v>2660</v>
      </c>
      <c r="R28" s="69">
        <v>90</v>
      </c>
      <c r="S28" s="70"/>
    </row>
    <row r="29" spans="1:19" ht="15">
      <c r="A29" s="68" t="s">
        <v>380</v>
      </c>
      <c r="B29" s="69">
        <v>3301</v>
      </c>
      <c r="C29" s="69">
        <v>53</v>
      </c>
      <c r="D29" s="69">
        <v>312</v>
      </c>
      <c r="E29" s="69">
        <v>54</v>
      </c>
      <c r="F29" s="69">
        <v>1</v>
      </c>
      <c r="G29" s="69">
        <v>1</v>
      </c>
      <c r="H29" s="69">
        <v>4</v>
      </c>
      <c r="I29" s="69">
        <v>5</v>
      </c>
      <c r="J29" s="69">
        <v>1033</v>
      </c>
      <c r="K29" s="69">
        <v>45</v>
      </c>
      <c r="L29" s="69">
        <v>80</v>
      </c>
      <c r="M29" s="69">
        <v>6</v>
      </c>
      <c r="N29" s="69">
        <v>96</v>
      </c>
      <c r="O29" s="69">
        <v>719</v>
      </c>
      <c r="P29" s="69">
        <v>680</v>
      </c>
      <c r="Q29" s="69">
        <v>1030</v>
      </c>
      <c r="R29" s="69">
        <v>89</v>
      </c>
      <c r="S29" s="70"/>
    </row>
    <row r="30" spans="1:19" ht="15">
      <c r="A30" s="68" t="s">
        <v>565</v>
      </c>
      <c r="B30" s="69">
        <v>7040</v>
      </c>
      <c r="C30" s="69">
        <v>65</v>
      </c>
      <c r="D30" s="69">
        <v>700</v>
      </c>
      <c r="E30" s="69">
        <v>182</v>
      </c>
      <c r="F30" s="69">
        <v>2</v>
      </c>
      <c r="G30" s="69">
        <v>1</v>
      </c>
      <c r="H30" s="69">
        <v>7</v>
      </c>
      <c r="I30" s="69">
        <v>8</v>
      </c>
      <c r="J30" s="69">
        <v>2249</v>
      </c>
      <c r="K30" s="69">
        <v>81</v>
      </c>
      <c r="L30" s="69">
        <v>114</v>
      </c>
      <c r="M30" s="69">
        <v>13</v>
      </c>
      <c r="N30" s="69">
        <v>160</v>
      </c>
      <c r="O30" s="69">
        <v>1833</v>
      </c>
      <c r="P30" s="69">
        <v>1730</v>
      </c>
      <c r="Q30" s="69">
        <v>1728</v>
      </c>
      <c r="R30" s="69">
        <v>265</v>
      </c>
      <c r="S30" s="70"/>
    </row>
    <row r="31" spans="1:19" ht="15">
      <c r="A31" s="68" t="s">
        <v>566</v>
      </c>
      <c r="B31" s="69">
        <v>3913</v>
      </c>
      <c r="C31" s="69">
        <v>19</v>
      </c>
      <c r="D31" s="69">
        <v>377</v>
      </c>
      <c r="E31" s="69">
        <v>109</v>
      </c>
      <c r="F31" s="69">
        <v>2</v>
      </c>
      <c r="G31" s="69">
        <v>1</v>
      </c>
      <c r="H31" s="69">
        <v>13</v>
      </c>
      <c r="I31" s="69">
        <v>12</v>
      </c>
      <c r="J31" s="69">
        <v>1161</v>
      </c>
      <c r="K31" s="69">
        <v>30</v>
      </c>
      <c r="L31" s="69">
        <v>40</v>
      </c>
      <c r="M31" s="69">
        <v>22</v>
      </c>
      <c r="N31" s="69">
        <v>50</v>
      </c>
      <c r="O31" s="69">
        <v>1031</v>
      </c>
      <c r="P31" s="69">
        <v>954</v>
      </c>
      <c r="Q31" s="69">
        <v>1037</v>
      </c>
      <c r="R31" s="69">
        <v>151</v>
      </c>
      <c r="S31" s="70"/>
    </row>
    <row r="32" spans="1:19" ht="15">
      <c r="A32" s="68" t="s">
        <v>385</v>
      </c>
      <c r="B32" s="69">
        <v>1183</v>
      </c>
      <c r="C32" s="69">
        <v>0</v>
      </c>
      <c r="D32" s="69">
        <v>106</v>
      </c>
      <c r="E32" s="69">
        <v>43</v>
      </c>
      <c r="F32" s="69">
        <v>0</v>
      </c>
      <c r="G32" s="69">
        <v>1</v>
      </c>
      <c r="H32" s="69">
        <v>1</v>
      </c>
      <c r="I32" s="69">
        <v>0</v>
      </c>
      <c r="J32" s="69">
        <v>364</v>
      </c>
      <c r="K32" s="69">
        <v>7</v>
      </c>
      <c r="L32" s="69">
        <v>12</v>
      </c>
      <c r="M32" s="69">
        <v>24</v>
      </c>
      <c r="N32" s="69">
        <v>9</v>
      </c>
      <c r="O32" s="69">
        <v>335</v>
      </c>
      <c r="P32" s="69">
        <v>313</v>
      </c>
      <c r="Q32" s="69">
        <v>290</v>
      </c>
      <c r="R32" s="69">
        <v>43</v>
      </c>
      <c r="S32" s="70"/>
    </row>
    <row r="33" spans="1:19" ht="15">
      <c r="A33" s="68" t="s">
        <v>386</v>
      </c>
      <c r="B33" s="69">
        <v>1191</v>
      </c>
      <c r="C33" s="69">
        <v>0</v>
      </c>
      <c r="D33" s="69">
        <v>72</v>
      </c>
      <c r="E33" s="69">
        <v>46</v>
      </c>
      <c r="F33" s="69">
        <v>0</v>
      </c>
      <c r="G33" s="69">
        <v>0</v>
      </c>
      <c r="H33" s="69">
        <v>3</v>
      </c>
      <c r="I33" s="69">
        <v>2</v>
      </c>
      <c r="J33" s="69">
        <v>418</v>
      </c>
      <c r="K33" s="69">
        <v>7</v>
      </c>
      <c r="L33" s="69">
        <v>6</v>
      </c>
      <c r="M33" s="69">
        <v>65</v>
      </c>
      <c r="N33" s="69">
        <v>9</v>
      </c>
      <c r="O33" s="69">
        <v>328</v>
      </c>
      <c r="P33" s="69">
        <v>304</v>
      </c>
      <c r="Q33" s="69">
        <v>293</v>
      </c>
      <c r="R33" s="69">
        <v>29</v>
      </c>
      <c r="S33" s="70"/>
    </row>
    <row r="34" spans="1:19" ht="15">
      <c r="A34" s="68" t="s">
        <v>387</v>
      </c>
      <c r="B34" s="69">
        <v>1194</v>
      </c>
      <c r="C34" s="69">
        <v>0</v>
      </c>
      <c r="D34" s="69">
        <v>30</v>
      </c>
      <c r="E34" s="69">
        <v>47</v>
      </c>
      <c r="F34" s="69">
        <v>2</v>
      </c>
      <c r="G34" s="69">
        <v>0</v>
      </c>
      <c r="H34" s="69">
        <v>7</v>
      </c>
      <c r="I34" s="69">
        <v>6</v>
      </c>
      <c r="J34" s="69">
        <v>492</v>
      </c>
      <c r="K34" s="69">
        <v>3</v>
      </c>
      <c r="L34" s="69">
        <v>4</v>
      </c>
      <c r="M34" s="69">
        <v>95</v>
      </c>
      <c r="N34" s="69">
        <v>2</v>
      </c>
      <c r="O34" s="69">
        <v>273</v>
      </c>
      <c r="P34" s="69">
        <v>244</v>
      </c>
      <c r="Q34" s="69">
        <v>304</v>
      </c>
      <c r="R34" s="69">
        <v>33</v>
      </c>
      <c r="S34" s="70"/>
    </row>
    <row r="35" spans="1:19" ht="15">
      <c r="A35" s="68" t="s">
        <v>359</v>
      </c>
      <c r="B35" s="69">
        <v>907</v>
      </c>
      <c r="C35" s="69">
        <v>0</v>
      </c>
      <c r="D35" s="69">
        <v>9</v>
      </c>
      <c r="E35" s="69">
        <v>48</v>
      </c>
      <c r="F35" s="69">
        <v>0</v>
      </c>
      <c r="G35" s="69">
        <v>0</v>
      </c>
      <c r="H35" s="69">
        <v>6</v>
      </c>
      <c r="I35" s="69">
        <v>4</v>
      </c>
      <c r="J35" s="69">
        <v>360</v>
      </c>
      <c r="K35" s="69">
        <v>1</v>
      </c>
      <c r="L35" s="69">
        <v>2</v>
      </c>
      <c r="M35" s="69">
        <v>69</v>
      </c>
      <c r="N35" s="69">
        <v>0</v>
      </c>
      <c r="O35" s="69">
        <v>215</v>
      </c>
      <c r="P35" s="69">
        <v>185</v>
      </c>
      <c r="Q35" s="69">
        <v>236</v>
      </c>
      <c r="R35" s="69">
        <v>29</v>
      </c>
      <c r="S35" s="70"/>
    </row>
    <row r="36" spans="1:19" ht="15">
      <c r="A36" s="68" t="s">
        <v>360</v>
      </c>
      <c r="B36" s="69">
        <v>557</v>
      </c>
      <c r="C36" s="69">
        <v>0</v>
      </c>
      <c r="D36" s="69">
        <v>1</v>
      </c>
      <c r="E36" s="69">
        <v>21</v>
      </c>
      <c r="F36" s="69">
        <v>0</v>
      </c>
      <c r="G36" s="69">
        <v>0</v>
      </c>
      <c r="H36" s="69">
        <v>2</v>
      </c>
      <c r="I36" s="69">
        <v>5</v>
      </c>
      <c r="J36" s="69">
        <v>265</v>
      </c>
      <c r="K36" s="69">
        <v>0</v>
      </c>
      <c r="L36" s="69">
        <v>0</v>
      </c>
      <c r="M36" s="69">
        <v>60</v>
      </c>
      <c r="N36" s="69">
        <v>0</v>
      </c>
      <c r="O36" s="69">
        <v>76</v>
      </c>
      <c r="P36" s="69">
        <v>61</v>
      </c>
      <c r="Q36" s="69">
        <v>172</v>
      </c>
      <c r="R36" s="69">
        <v>15</v>
      </c>
      <c r="S36" s="70"/>
    </row>
    <row r="37" spans="1:19" ht="15">
      <c r="A37" s="68" t="s">
        <v>361</v>
      </c>
      <c r="B37" s="69">
        <v>201</v>
      </c>
      <c r="C37" s="69">
        <v>0</v>
      </c>
      <c r="D37" s="69">
        <v>0</v>
      </c>
      <c r="E37" s="69">
        <v>3</v>
      </c>
      <c r="F37" s="69">
        <v>0</v>
      </c>
      <c r="G37" s="69">
        <v>0</v>
      </c>
      <c r="H37" s="69">
        <v>1</v>
      </c>
      <c r="I37" s="69">
        <v>3</v>
      </c>
      <c r="J37" s="69">
        <v>100</v>
      </c>
      <c r="K37" s="69">
        <v>0</v>
      </c>
      <c r="L37" s="69">
        <v>0</v>
      </c>
      <c r="M37" s="69">
        <v>35</v>
      </c>
      <c r="N37" s="69">
        <v>0</v>
      </c>
      <c r="O37" s="69">
        <v>29</v>
      </c>
      <c r="P37" s="69">
        <v>25</v>
      </c>
      <c r="Q37" s="69">
        <v>58</v>
      </c>
      <c r="R37" s="69">
        <v>7</v>
      </c>
      <c r="S37" s="70"/>
    </row>
    <row r="38" spans="1:19" ht="15">
      <c r="A38" s="68" t="s">
        <v>567</v>
      </c>
      <c r="B38" s="69">
        <v>451</v>
      </c>
      <c r="C38" s="69">
        <v>0</v>
      </c>
      <c r="D38" s="69">
        <v>0</v>
      </c>
      <c r="E38" s="69">
        <v>14</v>
      </c>
      <c r="F38" s="69">
        <v>0</v>
      </c>
      <c r="G38" s="69">
        <v>0</v>
      </c>
      <c r="H38" s="69">
        <v>2</v>
      </c>
      <c r="I38" s="69">
        <v>1</v>
      </c>
      <c r="J38" s="69">
        <v>231</v>
      </c>
      <c r="K38" s="69">
        <v>0</v>
      </c>
      <c r="L38" s="69">
        <v>0</v>
      </c>
      <c r="M38" s="69">
        <v>100</v>
      </c>
      <c r="N38" s="69">
        <v>0</v>
      </c>
      <c r="O38" s="69">
        <v>36</v>
      </c>
      <c r="P38" s="69">
        <v>24</v>
      </c>
      <c r="Q38" s="69">
        <v>159</v>
      </c>
      <c r="R38" s="69">
        <v>8</v>
      </c>
      <c r="S38" s="70"/>
    </row>
    <row r="39" spans="1:18" ht="26.25">
      <c r="A39" s="72" t="s">
        <v>556</v>
      </c>
      <c r="B39" s="67">
        <v>-1325</v>
      </c>
      <c r="C39" s="67">
        <v>568</v>
      </c>
      <c r="D39" s="67">
        <v>321</v>
      </c>
      <c r="E39" s="67">
        <v>29</v>
      </c>
      <c r="F39" s="67">
        <v>409</v>
      </c>
      <c r="G39" s="67">
        <v>3</v>
      </c>
      <c r="H39" s="67">
        <v>-20</v>
      </c>
      <c r="I39" s="67">
        <v>-26</v>
      </c>
      <c r="J39" s="67">
        <v>-184</v>
      </c>
      <c r="K39" s="67">
        <v>-74</v>
      </c>
      <c r="L39" s="67">
        <v>-36</v>
      </c>
      <c r="M39" s="67">
        <v>-30</v>
      </c>
      <c r="N39" s="67">
        <v>63</v>
      </c>
      <c r="O39" s="67">
        <v>-151</v>
      </c>
      <c r="P39" s="67">
        <v>-211</v>
      </c>
      <c r="Q39" s="67">
        <v>-1355</v>
      </c>
      <c r="R39" s="67">
        <v>-919</v>
      </c>
    </row>
    <row r="40" spans="1:18" ht="15">
      <c r="A40" s="68" t="s">
        <v>564</v>
      </c>
      <c r="B40" s="57"/>
      <c r="C40" s="57"/>
      <c r="D40" s="43"/>
      <c r="E40" s="57"/>
      <c r="F40" s="5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5">
      <c r="A41" s="68" t="s">
        <v>376</v>
      </c>
      <c r="B41" s="69">
        <v>-26</v>
      </c>
      <c r="C41" s="69">
        <v>-14</v>
      </c>
      <c r="D41" s="69">
        <v>0</v>
      </c>
      <c r="E41" s="69">
        <v>3</v>
      </c>
      <c r="F41" s="69">
        <v>14</v>
      </c>
      <c r="G41" s="69">
        <v>1</v>
      </c>
      <c r="H41" s="69">
        <v>0</v>
      </c>
      <c r="I41" s="69">
        <v>1</v>
      </c>
      <c r="J41" s="69">
        <v>15</v>
      </c>
      <c r="K41" s="69">
        <v>0</v>
      </c>
      <c r="L41" s="69">
        <v>0</v>
      </c>
      <c r="M41" s="69">
        <v>0</v>
      </c>
      <c r="N41" s="69">
        <v>20</v>
      </c>
      <c r="O41" s="69">
        <v>-11</v>
      </c>
      <c r="P41" s="69">
        <v>-9</v>
      </c>
      <c r="Q41" s="69">
        <v>14</v>
      </c>
      <c r="R41" s="69">
        <v>-49</v>
      </c>
    </row>
    <row r="42" spans="1:18" ht="15">
      <c r="A42" s="68" t="s">
        <v>377</v>
      </c>
      <c r="B42" s="69">
        <v>-13</v>
      </c>
      <c r="C42" s="69">
        <v>48</v>
      </c>
      <c r="D42" s="69">
        <v>0</v>
      </c>
      <c r="E42" s="69">
        <v>2</v>
      </c>
      <c r="F42" s="69">
        <v>16</v>
      </c>
      <c r="G42" s="69">
        <v>0</v>
      </c>
      <c r="H42" s="69">
        <v>-1</v>
      </c>
      <c r="I42" s="69">
        <v>0</v>
      </c>
      <c r="J42" s="69">
        <v>16</v>
      </c>
      <c r="K42" s="69">
        <v>0</v>
      </c>
      <c r="L42" s="69">
        <v>0</v>
      </c>
      <c r="M42" s="69">
        <v>0</v>
      </c>
      <c r="N42" s="69">
        <v>15</v>
      </c>
      <c r="O42" s="69">
        <v>3</v>
      </c>
      <c r="P42" s="69">
        <v>1</v>
      </c>
      <c r="Q42" s="69">
        <v>-55</v>
      </c>
      <c r="R42" s="69">
        <v>-42</v>
      </c>
    </row>
    <row r="43" spans="1:18" ht="15">
      <c r="A43" s="68" t="s">
        <v>378</v>
      </c>
      <c r="B43" s="69">
        <v>-429</v>
      </c>
      <c r="C43" s="69">
        <v>23</v>
      </c>
      <c r="D43" s="69">
        <v>10</v>
      </c>
      <c r="E43" s="69">
        <v>-1</v>
      </c>
      <c r="F43" s="69">
        <v>7</v>
      </c>
      <c r="G43" s="69">
        <v>0</v>
      </c>
      <c r="H43" s="69">
        <v>0</v>
      </c>
      <c r="I43" s="69">
        <v>0</v>
      </c>
      <c r="J43" s="69">
        <v>-3</v>
      </c>
      <c r="K43" s="69">
        <v>1</v>
      </c>
      <c r="L43" s="69">
        <v>-1</v>
      </c>
      <c r="M43" s="69">
        <v>0</v>
      </c>
      <c r="N43" s="69">
        <v>0</v>
      </c>
      <c r="O43" s="69">
        <v>-11</v>
      </c>
      <c r="P43" s="69">
        <v>-9</v>
      </c>
      <c r="Q43" s="69">
        <v>-368</v>
      </c>
      <c r="R43" s="69">
        <v>-86</v>
      </c>
    </row>
    <row r="44" spans="1:18" ht="15">
      <c r="A44" s="68" t="s">
        <v>379</v>
      </c>
      <c r="B44" s="69">
        <v>93</v>
      </c>
      <c r="C44" s="69">
        <v>356</v>
      </c>
      <c r="D44" s="69">
        <v>-8</v>
      </c>
      <c r="E44" s="69">
        <v>1</v>
      </c>
      <c r="F44" s="69">
        <v>18</v>
      </c>
      <c r="G44" s="69">
        <v>-1</v>
      </c>
      <c r="H44" s="69">
        <v>-2</v>
      </c>
      <c r="I44" s="69">
        <v>-2</v>
      </c>
      <c r="J44" s="69">
        <v>-97</v>
      </c>
      <c r="K44" s="69">
        <v>-29</v>
      </c>
      <c r="L44" s="69">
        <v>-11</v>
      </c>
      <c r="M44" s="69">
        <v>-2</v>
      </c>
      <c r="N44" s="69">
        <v>-1</v>
      </c>
      <c r="O44" s="69">
        <v>-29</v>
      </c>
      <c r="P44" s="69">
        <v>-25</v>
      </c>
      <c r="Q44" s="69">
        <v>-57</v>
      </c>
      <c r="R44" s="69">
        <v>-86</v>
      </c>
    </row>
    <row r="45" spans="1:18" ht="15">
      <c r="A45" s="68" t="s">
        <v>380</v>
      </c>
      <c r="B45" s="69">
        <v>-160</v>
      </c>
      <c r="C45" s="69">
        <v>136</v>
      </c>
      <c r="D45" s="69">
        <v>83</v>
      </c>
      <c r="E45" s="69">
        <v>9</v>
      </c>
      <c r="F45" s="69">
        <v>18</v>
      </c>
      <c r="G45" s="69">
        <v>-1</v>
      </c>
      <c r="H45" s="69">
        <v>-1</v>
      </c>
      <c r="I45" s="69">
        <v>-4</v>
      </c>
      <c r="J45" s="69">
        <v>-15</v>
      </c>
      <c r="K45" s="69">
        <v>-17</v>
      </c>
      <c r="L45" s="69">
        <v>-8</v>
      </c>
      <c r="M45" s="69">
        <v>-1</v>
      </c>
      <c r="N45" s="69">
        <v>6</v>
      </c>
      <c r="O45" s="69">
        <v>-19</v>
      </c>
      <c r="P45" s="69">
        <v>-31</v>
      </c>
      <c r="Q45" s="69">
        <v>-277</v>
      </c>
      <c r="R45" s="69">
        <v>-89</v>
      </c>
    </row>
    <row r="46" spans="1:18" ht="15">
      <c r="A46" s="68" t="s">
        <v>565</v>
      </c>
      <c r="B46" s="43">
        <v>-387</v>
      </c>
      <c r="C46" s="43">
        <v>19</v>
      </c>
      <c r="D46" s="43">
        <v>77</v>
      </c>
      <c r="E46" s="57">
        <v>-20</v>
      </c>
      <c r="F46" s="57">
        <v>98</v>
      </c>
      <c r="G46" s="43">
        <v>0</v>
      </c>
      <c r="H46" s="57">
        <v>-4</v>
      </c>
      <c r="I46" s="43">
        <v>-3</v>
      </c>
      <c r="J46" s="57">
        <v>-127</v>
      </c>
      <c r="K46" s="43">
        <v>-19</v>
      </c>
      <c r="L46" s="57">
        <v>-16</v>
      </c>
      <c r="M46" s="43">
        <v>-1</v>
      </c>
      <c r="N46" s="43">
        <v>7</v>
      </c>
      <c r="O46" s="43">
        <v>-112</v>
      </c>
      <c r="P46" s="43">
        <v>-121</v>
      </c>
      <c r="Q46" s="43">
        <v>-57</v>
      </c>
      <c r="R46" s="43">
        <v>-258</v>
      </c>
    </row>
    <row r="47" spans="1:18" ht="15">
      <c r="A47" s="68" t="s">
        <v>566</v>
      </c>
      <c r="B47" s="43">
        <v>-206</v>
      </c>
      <c r="C47" s="43">
        <v>0</v>
      </c>
      <c r="D47" s="43">
        <v>75</v>
      </c>
      <c r="E47" s="43">
        <v>-1</v>
      </c>
      <c r="F47" s="43">
        <v>74</v>
      </c>
      <c r="G47" s="43">
        <v>0</v>
      </c>
      <c r="H47" s="43">
        <v>-3</v>
      </c>
      <c r="I47" s="43">
        <v>-9</v>
      </c>
      <c r="J47" s="57">
        <v>-9</v>
      </c>
      <c r="K47" s="43">
        <v>-6</v>
      </c>
      <c r="L47" s="57">
        <v>1</v>
      </c>
      <c r="M47" s="43">
        <v>-4</v>
      </c>
      <c r="N47" s="43">
        <v>15</v>
      </c>
      <c r="O47" s="43">
        <v>-32</v>
      </c>
      <c r="P47" s="43">
        <v>-35</v>
      </c>
      <c r="Q47" s="43">
        <v>-152</v>
      </c>
      <c r="R47" s="43">
        <v>-149</v>
      </c>
    </row>
    <row r="48" spans="1:18" ht="15">
      <c r="A48" s="68" t="s">
        <v>385</v>
      </c>
      <c r="B48" s="69">
        <v>-92</v>
      </c>
      <c r="C48" s="69">
        <v>0</v>
      </c>
      <c r="D48" s="69">
        <v>26</v>
      </c>
      <c r="E48" s="69">
        <v>7</v>
      </c>
      <c r="F48" s="69">
        <v>22</v>
      </c>
      <c r="G48" s="69">
        <v>0</v>
      </c>
      <c r="H48" s="69">
        <v>0</v>
      </c>
      <c r="I48" s="69">
        <v>1</v>
      </c>
      <c r="J48" s="69">
        <v>-23</v>
      </c>
      <c r="K48" s="69">
        <v>-5</v>
      </c>
      <c r="L48" s="69">
        <v>-3</v>
      </c>
      <c r="M48" s="69">
        <v>0</v>
      </c>
      <c r="N48" s="69">
        <v>1</v>
      </c>
      <c r="O48" s="69">
        <v>-16</v>
      </c>
      <c r="P48" s="69">
        <v>-23</v>
      </c>
      <c r="Q48" s="69">
        <v>-67</v>
      </c>
      <c r="R48" s="69">
        <v>-42</v>
      </c>
    </row>
    <row r="49" spans="1:18" ht="15">
      <c r="A49" s="68" t="s">
        <v>386</v>
      </c>
      <c r="B49" s="69">
        <v>-49</v>
      </c>
      <c r="C49" s="69">
        <v>0</v>
      </c>
      <c r="D49" s="69">
        <v>28</v>
      </c>
      <c r="E49" s="69">
        <v>2</v>
      </c>
      <c r="F49" s="69">
        <v>31</v>
      </c>
      <c r="G49" s="69">
        <v>1</v>
      </c>
      <c r="H49" s="69">
        <v>-1</v>
      </c>
      <c r="I49" s="69">
        <v>0</v>
      </c>
      <c r="J49" s="69">
        <v>5</v>
      </c>
      <c r="K49" s="69">
        <v>0</v>
      </c>
      <c r="L49" s="69">
        <v>3</v>
      </c>
      <c r="M49" s="69">
        <v>-17</v>
      </c>
      <c r="N49" s="69">
        <v>0</v>
      </c>
      <c r="O49" s="69">
        <v>2</v>
      </c>
      <c r="P49" s="69">
        <v>-1</v>
      </c>
      <c r="Q49" s="69">
        <v>-89</v>
      </c>
      <c r="R49" s="69">
        <v>-28</v>
      </c>
    </row>
    <row r="50" spans="1:18" ht="15">
      <c r="A50" s="68" t="s">
        <v>387</v>
      </c>
      <c r="B50" s="69">
        <v>-29</v>
      </c>
      <c r="C50" s="69">
        <v>0</v>
      </c>
      <c r="D50" s="69">
        <v>22</v>
      </c>
      <c r="E50" s="69">
        <v>19</v>
      </c>
      <c r="F50" s="69">
        <v>36</v>
      </c>
      <c r="G50" s="69">
        <v>1</v>
      </c>
      <c r="H50" s="69">
        <v>-2</v>
      </c>
      <c r="I50" s="69">
        <v>-5</v>
      </c>
      <c r="J50" s="69">
        <v>21</v>
      </c>
      <c r="K50" s="69">
        <v>1</v>
      </c>
      <c r="L50" s="69">
        <v>-1</v>
      </c>
      <c r="M50" s="69">
        <v>-3</v>
      </c>
      <c r="N50" s="69">
        <v>0</v>
      </c>
      <c r="O50" s="69">
        <v>16</v>
      </c>
      <c r="P50" s="69">
        <v>10</v>
      </c>
      <c r="Q50" s="69">
        <v>-104</v>
      </c>
      <c r="R50" s="69">
        <v>-33</v>
      </c>
    </row>
    <row r="51" spans="1:18" ht="15">
      <c r="A51" s="68" t="s">
        <v>359</v>
      </c>
      <c r="B51" s="69">
        <v>23</v>
      </c>
      <c r="C51" s="69">
        <v>0</v>
      </c>
      <c r="D51" s="69">
        <v>5</v>
      </c>
      <c r="E51" s="69">
        <v>6</v>
      </c>
      <c r="F51" s="69">
        <v>36</v>
      </c>
      <c r="G51" s="69">
        <v>0</v>
      </c>
      <c r="H51" s="69">
        <v>-4</v>
      </c>
      <c r="I51" s="69">
        <v>0</v>
      </c>
      <c r="J51" s="69">
        <v>36</v>
      </c>
      <c r="K51" s="69">
        <v>-1</v>
      </c>
      <c r="L51" s="69">
        <v>0</v>
      </c>
      <c r="M51" s="69">
        <v>-4</v>
      </c>
      <c r="N51" s="69">
        <v>0</v>
      </c>
      <c r="O51" s="69">
        <v>22</v>
      </c>
      <c r="P51" s="69">
        <v>17</v>
      </c>
      <c r="Q51" s="69">
        <v>-51</v>
      </c>
      <c r="R51" s="69">
        <v>-27</v>
      </c>
    </row>
    <row r="52" spans="1:18" ht="15">
      <c r="A52" s="68" t="s">
        <v>360</v>
      </c>
      <c r="B52" s="69">
        <v>-14</v>
      </c>
      <c r="C52" s="69">
        <v>0</v>
      </c>
      <c r="D52" s="69">
        <v>3</v>
      </c>
      <c r="E52" s="69">
        <v>3</v>
      </c>
      <c r="F52" s="69">
        <v>14</v>
      </c>
      <c r="G52" s="69">
        <v>1</v>
      </c>
      <c r="H52" s="69">
        <v>0</v>
      </c>
      <c r="I52" s="69">
        <v>-2</v>
      </c>
      <c r="J52" s="69">
        <v>5</v>
      </c>
      <c r="K52" s="69">
        <v>1</v>
      </c>
      <c r="L52" s="69">
        <v>0</v>
      </c>
      <c r="M52" s="69">
        <v>6</v>
      </c>
      <c r="N52" s="69">
        <v>0</v>
      </c>
      <c r="O52" s="69">
        <v>24</v>
      </c>
      <c r="P52" s="69">
        <v>15</v>
      </c>
      <c r="Q52" s="69">
        <v>-47</v>
      </c>
      <c r="R52" s="69">
        <v>-15</v>
      </c>
    </row>
    <row r="53" spans="1:18" ht="15">
      <c r="A53" s="68" t="s">
        <v>361</v>
      </c>
      <c r="B53" s="69">
        <v>-8</v>
      </c>
      <c r="C53" s="69">
        <v>0</v>
      </c>
      <c r="D53" s="69">
        <v>0</v>
      </c>
      <c r="E53" s="69">
        <v>5</v>
      </c>
      <c r="F53" s="69">
        <v>13</v>
      </c>
      <c r="G53" s="69">
        <v>0</v>
      </c>
      <c r="H53" s="69">
        <v>0</v>
      </c>
      <c r="I53" s="69">
        <v>-3</v>
      </c>
      <c r="J53" s="69">
        <v>-10</v>
      </c>
      <c r="K53" s="69">
        <v>0</v>
      </c>
      <c r="L53" s="69">
        <v>0</v>
      </c>
      <c r="M53" s="69">
        <v>-3</v>
      </c>
      <c r="N53" s="69">
        <v>0</v>
      </c>
      <c r="O53" s="69">
        <v>5</v>
      </c>
      <c r="P53" s="69">
        <v>-1</v>
      </c>
      <c r="Q53" s="69">
        <v>-11</v>
      </c>
      <c r="R53" s="69">
        <v>-7</v>
      </c>
    </row>
    <row r="54" spans="1:18" ht="15">
      <c r="A54" s="68" t="s">
        <v>567</v>
      </c>
      <c r="B54" s="69">
        <v>-28</v>
      </c>
      <c r="C54" s="69">
        <v>0</v>
      </c>
      <c r="D54" s="69">
        <v>0</v>
      </c>
      <c r="E54" s="69">
        <v>-6</v>
      </c>
      <c r="F54" s="69">
        <v>12</v>
      </c>
      <c r="G54" s="69">
        <v>1</v>
      </c>
      <c r="H54" s="69">
        <v>-2</v>
      </c>
      <c r="I54" s="69">
        <v>0</v>
      </c>
      <c r="J54" s="69">
        <v>2</v>
      </c>
      <c r="K54" s="69">
        <v>0</v>
      </c>
      <c r="L54" s="69">
        <v>0</v>
      </c>
      <c r="M54" s="69">
        <v>-1</v>
      </c>
      <c r="N54" s="69">
        <v>0</v>
      </c>
      <c r="O54" s="69">
        <v>7</v>
      </c>
      <c r="P54" s="69">
        <v>1</v>
      </c>
      <c r="Q54" s="69">
        <v>-34</v>
      </c>
      <c r="R54" s="69">
        <v>-8</v>
      </c>
    </row>
  </sheetData>
  <sheetProtection/>
  <mergeCells count="19">
    <mergeCell ref="A1:S1"/>
    <mergeCell ref="A2:A5"/>
    <mergeCell ref="B2:B5"/>
    <mergeCell ref="D3:D5"/>
    <mergeCell ref="E3:E5"/>
    <mergeCell ref="F3:F5"/>
    <mergeCell ref="G3:G5"/>
    <mergeCell ref="H3:H5"/>
    <mergeCell ref="C2:R2"/>
    <mergeCell ref="R3:R5"/>
    <mergeCell ref="C3:C5"/>
    <mergeCell ref="J3:N3"/>
    <mergeCell ref="O3:P3"/>
    <mergeCell ref="Q3:Q5"/>
    <mergeCell ref="J4:J5"/>
    <mergeCell ref="K4:N4"/>
    <mergeCell ref="O4:O5"/>
    <mergeCell ref="I3:I5"/>
    <mergeCell ref="P4:P5"/>
  </mergeCells>
  <printOptions/>
  <pageMargins left="0.35433070866141736" right="0.35433070866141736" top="0.3937007874015748" bottom="0.3937007874015748" header="0.11811023622047245" footer="0.31496062992125984"/>
  <pageSetup horizontalDpi="600" verticalDpi="600" orientation="landscape" pageOrder="overThenDown" paperSize="9" scale="90" r:id="rId1"/>
  <headerFooter>
    <oddHeader>&amp;CЛист &amp;P из &amp;N&amp;RТаблица МО1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18.IurtaevaNS</cp:lastModifiedBy>
  <cp:lastPrinted>2022-06-17T10:08:43Z</cp:lastPrinted>
  <dcterms:created xsi:type="dcterms:W3CDTF">2021-02-25T09:33:31Z</dcterms:created>
  <dcterms:modified xsi:type="dcterms:W3CDTF">2023-10-17T11:04:07Z</dcterms:modified>
  <cp:category/>
  <cp:version/>
  <cp:contentType/>
  <cp:contentStatus/>
</cp:coreProperties>
</file>